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Right to Record\tables\"/>
    </mc:Choice>
  </mc:AlternateContent>
  <bookViews>
    <workbookView xWindow="0" yWindow="0" windowWidth="21570" windowHeight="7725"/>
  </bookViews>
  <sheets>
    <sheet name="Arrests" sheetId="4" r:id="rId1"/>
  </sheets>
  <definedNames>
    <definedName name="mike">Arrests!#REF!</definedName>
    <definedName name="table">Arrests!$A$4:$B$82</definedName>
  </definedNames>
  <calcPr calcId="162913"/>
  <webPublishing codePage="1252"/>
</workbook>
</file>

<file path=xl/calcChain.xml><?xml version="1.0" encoding="utf-8"?>
<calcChain xmlns="http://schemas.openxmlformats.org/spreadsheetml/2006/main">
  <c r="H101" i="4" l="1"/>
  <c r="B82" i="4"/>
  <c r="E11" i="4" l="1"/>
  <c r="E18" i="4" l="1"/>
  <c r="E28" i="4" l="1"/>
</calcChain>
</file>

<file path=xl/sharedStrings.xml><?xml version="1.0" encoding="utf-8"?>
<sst xmlns="http://schemas.openxmlformats.org/spreadsheetml/2006/main" count="205" uniqueCount="197">
  <si>
    <t>042</t>
  </si>
  <si>
    <t>043</t>
  </si>
  <si>
    <t>048</t>
  </si>
  <si>
    <t>040</t>
  </si>
  <si>
    <t>052</t>
  </si>
  <si>
    <t>047</t>
  </si>
  <si>
    <t>044</t>
  </si>
  <si>
    <t>046</t>
  </si>
  <si>
    <t>041</t>
  </si>
  <si>
    <t>045</t>
  </si>
  <si>
    <t>049</t>
  </si>
  <si>
    <t>050</t>
  </si>
  <si>
    <t>060</t>
  </si>
  <si>
    <t>070</t>
  </si>
  <si>
    <t>076</t>
  </si>
  <si>
    <t>071</t>
  </si>
  <si>
    <t>083</t>
  </si>
  <si>
    <t>079</t>
  </si>
  <si>
    <t>072</t>
  </si>
  <si>
    <t>073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</si>
  <si>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</si>
  <si>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</si>
  <si>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</si>
  <si>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</si>
  <si>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</si>
  <si>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</si>
  <si>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</si>
  <si>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</si>
  <si>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</si>
  <si>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</si>
  <si>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</si>
  <si>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</si>
  <si>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</si>
  <si>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</si>
  <si>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</si>
  <si>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018</t>
  </si>
  <si>
    <t>023</t>
  </si>
  <si>
    <t>010</t>
  </si>
  <si>
    <t>026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</si>
  <si>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</si>
  <si>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</si>
  <si>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</si>
  <si>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</si>
  <si>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</si>
  <si>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</si>
  <si>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</si>
  <si>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</si>
  <si>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</si>
  <si>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</si>
  <si>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</si>
  <si>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</si>
  <si>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</si>
  <si>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</si>
  <si>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</si>
  <si>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</si>
  <si>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101</t>
  </si>
  <si>
    <t>107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</si>
  <si>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</si>
  <si>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</si>
  <si>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</si>
  <si>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</si>
  <si>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</si>
  <si>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</si>
  <si>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</si>
  <si>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</si>
  <si>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</si>
  <si>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</si>
  <si>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</si>
  <si>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</si>
  <si>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</si>
  <si>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120</t>
  </si>
  <si>
    <t>123</t>
  </si>
  <si>
    <t>121</t>
  </si>
  <si>
    <t>122</t>
  </si>
  <si>
    <t>Grand Total</t>
  </si>
  <si>
    <t>Offense</t>
  </si>
  <si>
    <t>Race</t>
  </si>
  <si>
    <t>Gender</t>
  </si>
  <si>
    <t>Age</t>
  </si>
  <si>
    <t>Precinct</t>
  </si>
  <si>
    <t>001</t>
  </si>
  <si>
    <t>Black</t>
  </si>
  <si>
    <t>White</t>
  </si>
  <si>
    <t>Unknown</t>
  </si>
  <si>
    <t>Asian/Pac Isl</t>
  </si>
  <si>
    <t>American Indian</t>
  </si>
  <si>
    <t>022</t>
  </si>
  <si>
    <t>Adiministrative Code of the City of New York Section 14-189</t>
  </si>
  <si>
    <t>Right to Record Police Activities</t>
  </si>
  <si>
    <t>10 - 17</t>
  </si>
  <si>
    <t>18 - 24</t>
  </si>
  <si>
    <t>25 - 40</t>
  </si>
  <si>
    <t>41 - 59</t>
  </si>
  <si>
    <t>60+</t>
  </si>
  <si>
    <t>Arrests</t>
  </si>
  <si>
    <t>Hispanic</t>
  </si>
  <si>
    <t>Female</t>
  </si>
  <si>
    <t>Male</t>
  </si>
  <si>
    <t xml:space="preserve">ASSAULT 3      </t>
  </si>
  <si>
    <t xml:space="preserve">PETIT LARCENY  </t>
  </si>
  <si>
    <t xml:space="preserve">RESIST ARREST  </t>
  </si>
  <si>
    <t>CRIM CONTEMPT-1</t>
  </si>
  <si>
    <t>OBS GOVT ADMN 2</t>
  </si>
  <si>
    <t>GRAND LARCENY 4</t>
  </si>
  <si>
    <t xml:space="preserve">MENACING 2ND   </t>
  </si>
  <si>
    <t>CRIM MISCHIEF-3</t>
  </si>
  <si>
    <t>CRIM MISCHIEF-4</t>
  </si>
  <si>
    <t>POS FORG INST-3</t>
  </si>
  <si>
    <t>CRIM TRESPASS 3</t>
  </si>
  <si>
    <t>ENDAN WEL CHILD</t>
  </si>
  <si>
    <t xml:space="preserve">ROBBERY-3      </t>
  </si>
  <si>
    <t xml:space="preserve">CPCS-7         </t>
  </si>
  <si>
    <t xml:space="preserve">THEFT OF SERV  </t>
  </si>
  <si>
    <t xml:space="preserve">CPSP 5         </t>
  </si>
  <si>
    <t>POS FORG INST-2</t>
  </si>
  <si>
    <t>CRIM POS WEAP-3</t>
  </si>
  <si>
    <t>CRIM POS WEAP-4</t>
  </si>
  <si>
    <t>CRIM CONTEMPT-2</t>
  </si>
  <si>
    <t xml:space="preserve">ASSAULT        </t>
  </si>
  <si>
    <t>OBSTRUCT BREATH</t>
  </si>
  <si>
    <t xml:space="preserve">FORGERY-3      </t>
  </si>
  <si>
    <t>AGG UNLIC OPER2</t>
  </si>
  <si>
    <t>STRANGULATION 2</t>
  </si>
  <si>
    <t xml:space="preserve">FORGERY-1      </t>
  </si>
  <si>
    <t>AGG UNLIC OPER3</t>
  </si>
  <si>
    <t xml:space="preserve">CPCS-3         </t>
  </si>
  <si>
    <t xml:space="preserve">CPCS-5         </t>
  </si>
  <si>
    <t>CRIM TRESPASS 2</t>
  </si>
  <si>
    <t xml:space="preserve">RECK ENDANG 2  </t>
  </si>
  <si>
    <t>DWI-1ST OFFENSE</t>
  </si>
  <si>
    <t xml:space="preserve">CPSP 4         </t>
  </si>
  <si>
    <t>OBS GOVT ADMN 1</t>
  </si>
  <si>
    <t xml:space="preserve">MENACING 3RD   </t>
  </si>
  <si>
    <t xml:space="preserve">FORGERY OF VIN </t>
  </si>
  <si>
    <t>Count</t>
  </si>
  <si>
    <t xml:space="preserve">BURGLARY 3     </t>
  </si>
  <si>
    <t>CRIM MISCHIEF-2</t>
  </si>
  <si>
    <t xml:space="preserve">MENACE OFFICER </t>
  </si>
  <si>
    <t>OP VEH REG SUSP</t>
  </si>
  <si>
    <t>TERORIST THREAT</t>
  </si>
  <si>
    <t>Uknown</t>
  </si>
  <si>
    <t>CPW 2ND-FIREARM</t>
  </si>
  <si>
    <t>AGG HARASSMENT2</t>
  </si>
  <si>
    <t>AGG UNLIC OPER1</t>
  </si>
  <si>
    <t xml:space="preserve">DWI 08 OF 1PCT </t>
  </si>
  <si>
    <t xml:space="preserve">FORCIBLE TOUCH </t>
  </si>
  <si>
    <t>MAKING GRAFFITI</t>
  </si>
  <si>
    <t xml:space="preserve">MURDER 2       </t>
  </si>
  <si>
    <t xml:space="preserve">TAMP PHYS EVID </t>
  </si>
  <si>
    <t>UNAUT USE VEH-2</t>
  </si>
  <si>
    <t>VIO LOC/LAW VIO</t>
  </si>
  <si>
    <t xml:space="preserve">HATE-ASSAULT 3 </t>
  </si>
  <si>
    <t>POSS BURG TOOLS</t>
  </si>
  <si>
    <t>2nd Quarter 2023</t>
  </si>
  <si>
    <t>AGGR UNLIC OP 3</t>
  </si>
  <si>
    <t xml:space="preserve">ASSAULT 2ND    </t>
  </si>
  <si>
    <t xml:space="preserve">RECK ENDANG 1  </t>
  </si>
  <si>
    <t xml:space="preserve">FALSE PERSON   </t>
  </si>
  <si>
    <t>SKIMMER DEVICE1</t>
  </si>
  <si>
    <t xml:space="preserve">RECKLESS DRVG  </t>
  </si>
  <si>
    <t>AGG HARASSMNT-2</t>
  </si>
  <si>
    <t xml:space="preserve">ROBBERY 2      </t>
  </si>
  <si>
    <t>THEFT OF SERVCS</t>
  </si>
  <si>
    <t>HATECRM-HARASS2</t>
  </si>
  <si>
    <t xml:space="preserve">VIOL RR VIOL   </t>
  </si>
  <si>
    <t xml:space="preserve">TRESPASS       </t>
  </si>
  <si>
    <t xml:space="preserve">CRIM TRES - 3  </t>
  </si>
  <si>
    <t>GRAND LARCENY 3</t>
  </si>
  <si>
    <t xml:space="preserve">FORGERY-2      </t>
  </si>
  <si>
    <t xml:space="preserve">AGGRAVATED DWI </t>
  </si>
  <si>
    <t>CPCS 4-KETAMINE</t>
  </si>
  <si>
    <t xml:space="preserve">AGG HARASS 2ND </t>
  </si>
  <si>
    <t xml:space="preserve">URINATE PUBLIC </t>
  </si>
  <si>
    <t xml:space="preserve">ASSAULT-2ND    </t>
  </si>
  <si>
    <t xml:space="preserve">CSCS-3         </t>
  </si>
  <si>
    <t xml:space="preserve">FALSE REPORT-3 </t>
  </si>
  <si>
    <t xml:space="preserve">UNLAW EVICTION </t>
  </si>
  <si>
    <t xml:space="preserve">TAMP PUB REC-1 </t>
  </si>
  <si>
    <t>MISAPPLCTN PROP</t>
  </si>
  <si>
    <t xml:space="preserve">CRIM TAMPER-1  </t>
  </si>
  <si>
    <t>AGGR UNLIC OP 2</t>
  </si>
  <si>
    <t xml:space="preserve">CRIM POSS 3    </t>
  </si>
  <si>
    <t xml:space="preserve">FAC UNL OPER 2 </t>
  </si>
  <si>
    <t>VIO LOC/LAW AMS</t>
  </si>
  <si>
    <t>GRAND LARCENY 2</t>
  </si>
  <si>
    <t>CIGARET TAX VIO</t>
  </si>
  <si>
    <t xml:space="preserve">RAPE 1         </t>
  </si>
  <si>
    <t xml:space="preserve">ASSAULT-3      </t>
  </si>
  <si>
    <t>ALC BEV PUB CON</t>
  </si>
  <si>
    <t xml:space="preserve">INTERLOCK VIOL </t>
  </si>
  <si>
    <t>CRIM COMTEMPT-1</t>
  </si>
  <si>
    <t xml:space="preserve">SEXUAL ABUSE 1 </t>
  </si>
  <si>
    <t>PUBLIC LEWDNESS</t>
  </si>
  <si>
    <t>HATE-CRIM TRES3</t>
  </si>
  <si>
    <t xml:space="preserve">OFF MISCONDUCT </t>
  </si>
  <si>
    <t xml:space="preserve">CPSP 3         </t>
  </si>
  <si>
    <t>UNAUT USE VEH-3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</si>
</sst>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zoomScaleNormal="100" workbookViewId="0">
      <selection activeCell="D97" sqref="D97"/>
    </sheetView>
  </sheetViews>
  <sheetFormatPr defaultRowHeight="12.75" x14ac:dyDescent="0.2"/>
  <cols>
    <col min="1" max="1" width="24.42578125" customWidth="1"/>
    <col min="2" max="2" width="10.7109375" customWidth="1"/>
    <col min="3" max="3" width="7.5703125" customWidth="1"/>
    <col min="4" max="4" width="14.7109375" customWidth="1"/>
    <col min="5" max="5" width="19" customWidth="1"/>
    <col min="6" max="6" width="6.85546875" customWidth="1"/>
    <col min="7" max="7" width="32.42578125" customWidth="1"/>
  </cols>
  <sheetData>
    <row r="1" spans="1:8" ht="14.25" x14ac:dyDescent="0.2">
      <c r="A1" s="20" t="s">
        <v>88</v>
      </c>
      <c r="B1" s="20"/>
      <c r="C1" s="20"/>
      <c r="D1" s="20"/>
      <c r="E1" s="20"/>
      <c r="F1" s="20"/>
      <c r="G1" s="20"/>
      <c r="H1" s="20"/>
    </row>
    <row r="2" spans="1:8" x14ac:dyDescent="0.2">
      <c r="A2" s="21" t="s">
        <v>87</v>
      </c>
      <c r="B2" s="21"/>
      <c r="C2" s="21"/>
      <c r="D2" s="21"/>
      <c r="E2" s="21"/>
      <c r="F2" s="21"/>
      <c r="G2" s="21"/>
      <c r="H2" s="21"/>
    </row>
    <row r="3" spans="1:8" x14ac:dyDescent="0.2">
      <c r="A3" s="21" t="s">
        <v>153</v>
      </c>
      <c r="B3" s="21"/>
      <c r="C3" s="21"/>
      <c r="D3" s="21"/>
      <c r="E3" s="21"/>
      <c r="F3" s="21"/>
      <c r="G3" s="21"/>
      <c r="H3" s="21"/>
    </row>
    <row r="4" spans="1:8" x14ac:dyDescent="0.2">
      <c r="A4" s="18" t="s">
        <v>79</v>
      </c>
      <c r="B4" s="18" t="s">
        <v>94</v>
      </c>
      <c r="C4" s="14"/>
      <c r="D4" s="18" t="s">
        <v>76</v>
      </c>
      <c r="E4" s="18" t="s">
        <v>134</v>
      </c>
      <c r="G4" s="18" t="s">
        <v>75</v>
      </c>
      <c r="H4" s="18" t="s">
        <v>134</v>
      </c>
    </row>
    <row r="5" spans="1:8" x14ac:dyDescent="0.2">
      <c r="A5" s="5" t="s">
        <v>80</v>
      </c>
      <c r="B5" s="1">
        <v>1</v>
      </c>
      <c r="C5" s="15"/>
      <c r="D5" s="6" t="s">
        <v>85</v>
      </c>
      <c r="E5" s="10">
        <v>0</v>
      </c>
      <c r="G5" s="1" t="s">
        <v>100</v>
      </c>
      <c r="H5" s="1">
        <v>63</v>
      </c>
    </row>
    <row r="6" spans="1:8" x14ac:dyDescent="0.2">
      <c r="A6" s="6" t="s">
        <v>46</v>
      </c>
      <c r="B6" s="1">
        <v>0</v>
      </c>
      <c r="C6" s="15"/>
      <c r="D6" s="6" t="s">
        <v>84</v>
      </c>
      <c r="E6" s="10">
        <v>22</v>
      </c>
      <c r="G6" s="1" t="s">
        <v>102</v>
      </c>
      <c r="H6" s="1">
        <v>44</v>
      </c>
    </row>
    <row r="7" spans="1:8" x14ac:dyDescent="0.2">
      <c r="A7" s="6" t="s">
        <v>50</v>
      </c>
      <c r="B7" s="1">
        <v>7</v>
      </c>
      <c r="C7" s="15"/>
      <c r="D7" s="6" t="s">
        <v>81</v>
      </c>
      <c r="E7" s="10">
        <v>262</v>
      </c>
      <c r="G7" s="1" t="s">
        <v>98</v>
      </c>
      <c r="H7" s="1">
        <v>31</v>
      </c>
    </row>
    <row r="8" spans="1:8" x14ac:dyDescent="0.2">
      <c r="A8" s="6" t="s">
        <v>40</v>
      </c>
      <c r="B8" s="1">
        <v>4</v>
      </c>
      <c r="C8" s="15"/>
      <c r="D8" s="6" t="s">
        <v>95</v>
      </c>
      <c r="E8" s="10">
        <v>145</v>
      </c>
      <c r="G8" s="1" t="s">
        <v>154</v>
      </c>
      <c r="H8" s="1">
        <v>24</v>
      </c>
    </row>
    <row r="9" spans="1:8" x14ac:dyDescent="0.2">
      <c r="A9" s="6" t="s">
        <v>52</v>
      </c>
      <c r="B9" s="1">
        <v>4</v>
      </c>
      <c r="C9" s="15"/>
      <c r="D9" s="6" t="s">
        <v>83</v>
      </c>
      <c r="E9" s="10">
        <v>18</v>
      </c>
      <c r="G9" s="1" t="s">
        <v>112</v>
      </c>
      <c r="H9" s="1">
        <v>21</v>
      </c>
    </row>
    <row r="10" spans="1:8" x14ac:dyDescent="0.2">
      <c r="A10" s="6" t="s">
        <v>37</v>
      </c>
      <c r="B10" s="1">
        <v>1</v>
      </c>
      <c r="C10" s="15"/>
      <c r="D10" s="6" t="s">
        <v>82</v>
      </c>
      <c r="E10" s="10">
        <v>37</v>
      </c>
      <c r="G10" s="1" t="s">
        <v>99</v>
      </c>
      <c r="H10" s="1">
        <v>18</v>
      </c>
    </row>
    <row r="11" spans="1:8" x14ac:dyDescent="0.2">
      <c r="A11" s="6" t="s">
        <v>44</v>
      </c>
      <c r="B11" s="1">
        <v>5</v>
      </c>
      <c r="C11" s="15"/>
      <c r="D11" s="3" t="s">
        <v>74</v>
      </c>
      <c r="E11" s="4">
        <f>SUM(E5:E10)</f>
        <v>484</v>
      </c>
      <c r="G11" s="1" t="s">
        <v>155</v>
      </c>
      <c r="H11" s="1">
        <v>16</v>
      </c>
    </row>
    <row r="12" spans="1:8" x14ac:dyDescent="0.2">
      <c r="A12" s="6" t="s">
        <v>43</v>
      </c>
      <c r="B12" s="1">
        <v>11</v>
      </c>
      <c r="C12" s="15"/>
      <c r="G12" s="1" t="s">
        <v>141</v>
      </c>
      <c r="H12" s="1">
        <v>11</v>
      </c>
    </row>
    <row r="13" spans="1:8" x14ac:dyDescent="0.2">
      <c r="A13" s="6" t="s">
        <v>53</v>
      </c>
      <c r="B13" s="1">
        <v>4</v>
      </c>
      <c r="C13" s="15"/>
      <c r="G13" s="1" t="s">
        <v>101</v>
      </c>
      <c r="H13" s="1">
        <v>11</v>
      </c>
    </row>
    <row r="14" spans="1:8" x14ac:dyDescent="0.2">
      <c r="A14" s="6" t="s">
        <v>35</v>
      </c>
      <c r="B14" s="1">
        <v>3</v>
      </c>
      <c r="C14" s="15"/>
      <c r="D14" s="18" t="s">
        <v>77</v>
      </c>
      <c r="E14" s="18" t="s">
        <v>134</v>
      </c>
      <c r="G14" s="1" t="s">
        <v>121</v>
      </c>
      <c r="H14" s="1">
        <v>11</v>
      </c>
    </row>
    <row r="15" spans="1:8" x14ac:dyDescent="0.2">
      <c r="A15" s="6" t="s">
        <v>48</v>
      </c>
      <c r="B15" s="1">
        <v>1</v>
      </c>
      <c r="C15" s="15"/>
      <c r="D15" s="1" t="s">
        <v>96</v>
      </c>
      <c r="E15" s="2">
        <v>86</v>
      </c>
      <c r="G15" s="1" t="s">
        <v>116</v>
      </c>
      <c r="H15" s="1">
        <v>10</v>
      </c>
    </row>
    <row r="16" spans="1:8" x14ac:dyDescent="0.2">
      <c r="A16" s="6" t="s">
        <v>51</v>
      </c>
      <c r="B16" s="1">
        <v>2</v>
      </c>
      <c r="C16" s="15"/>
      <c r="D16" s="1" t="s">
        <v>97</v>
      </c>
      <c r="E16" s="2">
        <v>380</v>
      </c>
      <c r="G16" s="1" t="s">
        <v>118</v>
      </c>
      <c r="H16" s="1">
        <v>10</v>
      </c>
    </row>
    <row r="17" spans="1:8" x14ac:dyDescent="0.2">
      <c r="A17" s="7" t="s">
        <v>86</v>
      </c>
      <c r="B17" s="1">
        <v>0</v>
      </c>
      <c r="C17" s="15"/>
      <c r="D17" s="1" t="s">
        <v>140</v>
      </c>
      <c r="E17" s="2">
        <v>18</v>
      </c>
      <c r="G17" s="1" t="s">
        <v>111</v>
      </c>
      <c r="H17" s="1">
        <v>9</v>
      </c>
    </row>
    <row r="18" spans="1:8" x14ac:dyDescent="0.2">
      <c r="A18" s="7" t="s">
        <v>36</v>
      </c>
      <c r="B18" s="1">
        <v>13</v>
      </c>
      <c r="C18" s="15"/>
      <c r="D18" s="3" t="s">
        <v>74</v>
      </c>
      <c r="E18" s="4">
        <f>SUM(E15:E17)</f>
        <v>484</v>
      </c>
      <c r="G18" s="1" t="s">
        <v>106</v>
      </c>
      <c r="H18" s="1">
        <v>8</v>
      </c>
    </row>
    <row r="19" spans="1:8" x14ac:dyDescent="0.2">
      <c r="A19" s="6" t="s">
        <v>47</v>
      </c>
      <c r="B19" s="1">
        <v>3</v>
      </c>
      <c r="C19" s="15"/>
      <c r="G19" s="1" t="s">
        <v>103</v>
      </c>
      <c r="H19" s="1">
        <v>8</v>
      </c>
    </row>
    <row r="20" spans="1:8" x14ac:dyDescent="0.2">
      <c r="A20" s="6" t="s">
        <v>45</v>
      </c>
      <c r="B20" s="1">
        <v>3</v>
      </c>
      <c r="C20" s="15"/>
      <c r="G20" s="1" t="s">
        <v>114</v>
      </c>
      <c r="H20" s="1">
        <v>7</v>
      </c>
    </row>
    <row r="21" spans="1:8" x14ac:dyDescent="0.2">
      <c r="A21" s="6" t="s">
        <v>38</v>
      </c>
      <c r="B21" s="1">
        <v>0</v>
      </c>
      <c r="C21" s="15"/>
      <c r="D21" s="18" t="s">
        <v>78</v>
      </c>
      <c r="E21" s="18" t="s">
        <v>134</v>
      </c>
      <c r="G21" s="1" t="s">
        <v>122</v>
      </c>
      <c r="H21" s="1">
        <v>7</v>
      </c>
    </row>
    <row r="22" spans="1:8" x14ac:dyDescent="0.2">
      <c r="A22" s="6" t="s">
        <v>42</v>
      </c>
      <c r="B22" s="1">
        <v>8</v>
      </c>
      <c r="C22" s="15"/>
      <c r="D22" s="6" t="s">
        <v>89</v>
      </c>
      <c r="E22" s="1">
        <v>6</v>
      </c>
      <c r="F22" s="8"/>
      <c r="G22" s="1" t="s">
        <v>127</v>
      </c>
      <c r="H22" s="1">
        <v>7</v>
      </c>
    </row>
    <row r="23" spans="1:8" x14ac:dyDescent="0.2">
      <c r="A23" s="6" t="s">
        <v>54</v>
      </c>
      <c r="B23" s="1">
        <v>3</v>
      </c>
      <c r="C23" s="15"/>
      <c r="D23" s="6" t="s">
        <v>90</v>
      </c>
      <c r="E23" s="1">
        <v>113</v>
      </c>
      <c r="G23" s="1" t="s">
        <v>128</v>
      </c>
      <c r="H23" s="1">
        <v>5</v>
      </c>
    </row>
    <row r="24" spans="1:8" x14ac:dyDescent="0.2">
      <c r="A24" s="6" t="s">
        <v>41</v>
      </c>
      <c r="B24" s="1">
        <v>5</v>
      </c>
      <c r="C24" s="15"/>
      <c r="D24" s="6" t="s">
        <v>91</v>
      </c>
      <c r="E24" s="1">
        <v>290</v>
      </c>
      <c r="G24" s="1" t="s">
        <v>113</v>
      </c>
      <c r="H24" s="1">
        <v>5</v>
      </c>
    </row>
    <row r="25" spans="1:8" x14ac:dyDescent="0.2">
      <c r="A25" s="6" t="s">
        <v>39</v>
      </c>
      <c r="B25" s="1">
        <v>10</v>
      </c>
      <c r="C25" s="15"/>
      <c r="D25" s="6" t="s">
        <v>92</v>
      </c>
      <c r="E25" s="1">
        <v>66</v>
      </c>
      <c r="G25" s="1" t="s">
        <v>138</v>
      </c>
      <c r="H25" s="1">
        <v>5</v>
      </c>
    </row>
    <row r="26" spans="1:8" x14ac:dyDescent="0.2">
      <c r="A26" s="6" t="s">
        <v>49</v>
      </c>
      <c r="B26" s="1">
        <v>7</v>
      </c>
      <c r="C26" s="15"/>
      <c r="D26" s="6" t="s">
        <v>93</v>
      </c>
      <c r="E26" s="1">
        <v>9</v>
      </c>
      <c r="G26" s="1" t="s">
        <v>104</v>
      </c>
      <c r="H26" s="1">
        <v>5</v>
      </c>
    </row>
    <row r="27" spans="1:8" x14ac:dyDescent="0.2">
      <c r="A27" s="6" t="s">
        <v>3</v>
      </c>
      <c r="B27" s="1">
        <v>26</v>
      </c>
      <c r="C27" s="15"/>
      <c r="D27" s="6" t="s">
        <v>83</v>
      </c>
      <c r="E27" s="1">
        <v>0</v>
      </c>
      <c r="G27" s="1" t="s">
        <v>125</v>
      </c>
      <c r="H27" s="1">
        <v>5</v>
      </c>
    </row>
    <row r="28" spans="1:8" x14ac:dyDescent="0.2">
      <c r="A28" s="6" t="s">
        <v>8</v>
      </c>
      <c r="B28" s="1">
        <v>7</v>
      </c>
      <c r="C28" s="15"/>
      <c r="D28" s="3" t="s">
        <v>74</v>
      </c>
      <c r="E28" s="4">
        <f>(E22+E23+E24+E25+E26+E27)</f>
        <v>484</v>
      </c>
      <c r="G28" s="1" t="s">
        <v>142</v>
      </c>
      <c r="H28" s="1">
        <v>5</v>
      </c>
    </row>
    <row r="29" spans="1:8" x14ac:dyDescent="0.2">
      <c r="A29" s="6" t="s">
        <v>0</v>
      </c>
      <c r="B29" s="1">
        <v>12</v>
      </c>
      <c r="C29" s="15"/>
      <c r="G29" s="6" t="s">
        <v>124</v>
      </c>
      <c r="H29" s="1">
        <v>5</v>
      </c>
    </row>
    <row r="30" spans="1:8" x14ac:dyDescent="0.2">
      <c r="A30" s="6" t="s">
        <v>1</v>
      </c>
      <c r="B30" s="1">
        <v>16</v>
      </c>
      <c r="C30" s="15"/>
      <c r="G30" s="1" t="s">
        <v>108</v>
      </c>
      <c r="H30" s="1">
        <v>5</v>
      </c>
    </row>
    <row r="31" spans="1:8" x14ac:dyDescent="0.2">
      <c r="A31" s="6" t="s">
        <v>6</v>
      </c>
      <c r="B31" s="1">
        <v>17</v>
      </c>
      <c r="C31" s="15"/>
      <c r="F31" s="13"/>
      <c r="G31" s="1" t="s">
        <v>119</v>
      </c>
      <c r="H31" s="1">
        <v>5</v>
      </c>
    </row>
    <row r="32" spans="1:8" x14ac:dyDescent="0.2">
      <c r="A32" s="6" t="s">
        <v>9</v>
      </c>
      <c r="B32" s="1">
        <v>11</v>
      </c>
      <c r="C32" s="15"/>
      <c r="G32" s="1" t="s">
        <v>156</v>
      </c>
      <c r="H32" s="1">
        <v>4</v>
      </c>
    </row>
    <row r="33" spans="1:8" x14ac:dyDescent="0.2">
      <c r="A33" s="6" t="s">
        <v>7</v>
      </c>
      <c r="B33" s="1">
        <v>6</v>
      </c>
      <c r="C33" s="15"/>
      <c r="G33" s="1" t="s">
        <v>143</v>
      </c>
      <c r="H33" s="1">
        <v>4</v>
      </c>
    </row>
    <row r="34" spans="1:8" x14ac:dyDescent="0.2">
      <c r="A34" s="6" t="s">
        <v>5</v>
      </c>
      <c r="B34" s="1">
        <v>7</v>
      </c>
      <c r="C34" s="15"/>
      <c r="G34" s="1" t="s">
        <v>147</v>
      </c>
      <c r="H34" s="1">
        <v>4</v>
      </c>
    </row>
    <row r="35" spans="1:8" x14ac:dyDescent="0.2">
      <c r="A35" s="6" t="s">
        <v>2</v>
      </c>
      <c r="B35" s="1">
        <v>4</v>
      </c>
      <c r="C35" s="15"/>
      <c r="G35" s="1" t="s">
        <v>157</v>
      </c>
      <c r="H35" s="1">
        <v>4</v>
      </c>
    </row>
    <row r="36" spans="1:8" x14ac:dyDescent="0.2">
      <c r="A36" s="6" t="s">
        <v>10</v>
      </c>
      <c r="B36" s="1">
        <v>1</v>
      </c>
      <c r="C36" s="15"/>
      <c r="G36" s="1" t="s">
        <v>115</v>
      </c>
      <c r="H36" s="1">
        <v>4</v>
      </c>
    </row>
    <row r="37" spans="1:8" x14ac:dyDescent="0.2">
      <c r="A37" s="6" t="s">
        <v>11</v>
      </c>
      <c r="B37" s="1">
        <v>2</v>
      </c>
      <c r="C37" s="15"/>
      <c r="G37" s="1" t="s">
        <v>109</v>
      </c>
      <c r="H37" s="1">
        <v>4</v>
      </c>
    </row>
    <row r="38" spans="1:8" x14ac:dyDescent="0.2">
      <c r="A38" s="6" t="s">
        <v>4</v>
      </c>
      <c r="B38" s="1">
        <v>13</v>
      </c>
      <c r="C38" s="15"/>
      <c r="G38" s="1" t="s">
        <v>144</v>
      </c>
      <c r="H38" s="1">
        <v>4</v>
      </c>
    </row>
    <row r="39" spans="1:8" x14ac:dyDescent="0.2">
      <c r="A39" s="6" t="s">
        <v>12</v>
      </c>
      <c r="B39" s="1">
        <v>7</v>
      </c>
      <c r="C39" s="15"/>
      <c r="G39" s="1" t="s">
        <v>107</v>
      </c>
      <c r="H39" s="1">
        <v>4</v>
      </c>
    </row>
    <row r="40" spans="1:8" x14ac:dyDescent="0.2">
      <c r="A40" s="6" t="s">
        <v>31</v>
      </c>
      <c r="B40" s="1">
        <v>4</v>
      </c>
      <c r="C40" s="15"/>
      <c r="G40" s="1" t="s">
        <v>158</v>
      </c>
      <c r="H40" s="1">
        <v>3</v>
      </c>
    </row>
    <row r="41" spans="1:8" x14ac:dyDescent="0.2">
      <c r="A41" s="6" t="s">
        <v>34</v>
      </c>
      <c r="B41" s="1">
        <v>3</v>
      </c>
      <c r="C41" s="15"/>
      <c r="G41" s="1" t="s">
        <v>159</v>
      </c>
      <c r="H41" s="1">
        <v>3</v>
      </c>
    </row>
    <row r="42" spans="1:8" x14ac:dyDescent="0.2">
      <c r="A42" s="6" t="s">
        <v>25</v>
      </c>
      <c r="B42" s="1">
        <v>6</v>
      </c>
      <c r="C42" s="15"/>
      <c r="G42" s="1" t="s">
        <v>126</v>
      </c>
      <c r="H42" s="1">
        <v>3</v>
      </c>
    </row>
    <row r="43" spans="1:8" x14ac:dyDescent="0.2">
      <c r="A43" s="6" t="s">
        <v>33</v>
      </c>
      <c r="B43" s="1">
        <v>1</v>
      </c>
      <c r="C43" s="15"/>
      <c r="G43" s="6" t="s">
        <v>110</v>
      </c>
      <c r="H43" s="1">
        <v>3</v>
      </c>
    </row>
    <row r="44" spans="1:8" x14ac:dyDescent="0.2">
      <c r="A44" s="6" t="s">
        <v>24</v>
      </c>
      <c r="B44" s="1">
        <v>8</v>
      </c>
      <c r="C44" s="15"/>
      <c r="G44" s="1" t="s">
        <v>160</v>
      </c>
      <c r="H44" s="1">
        <v>3</v>
      </c>
    </row>
    <row r="45" spans="1:8" x14ac:dyDescent="0.2">
      <c r="A45" s="6" t="s">
        <v>23</v>
      </c>
      <c r="B45" s="1">
        <v>7</v>
      </c>
      <c r="C45" s="15"/>
      <c r="G45" s="1" t="s">
        <v>146</v>
      </c>
      <c r="H45" s="1">
        <v>3</v>
      </c>
    </row>
    <row r="46" spans="1:8" x14ac:dyDescent="0.2">
      <c r="A46" s="6" t="s">
        <v>20</v>
      </c>
      <c r="B46" s="1">
        <v>6</v>
      </c>
      <c r="C46" s="15"/>
      <c r="G46" s="1" t="s">
        <v>130</v>
      </c>
      <c r="H46" s="1">
        <v>3</v>
      </c>
    </row>
    <row r="47" spans="1:8" x14ac:dyDescent="0.2">
      <c r="A47" s="6" t="s">
        <v>13</v>
      </c>
      <c r="B47" s="1">
        <v>4</v>
      </c>
      <c r="C47" s="15"/>
      <c r="G47" s="1" t="s">
        <v>131</v>
      </c>
      <c r="H47" s="1">
        <v>3</v>
      </c>
    </row>
    <row r="48" spans="1:8" x14ac:dyDescent="0.2">
      <c r="A48" s="6" t="s">
        <v>15</v>
      </c>
      <c r="B48" s="1">
        <v>8</v>
      </c>
      <c r="C48" s="15"/>
      <c r="G48" s="1" t="s">
        <v>105</v>
      </c>
      <c r="H48" s="1">
        <v>3</v>
      </c>
    </row>
    <row r="49" spans="1:8" x14ac:dyDescent="0.2">
      <c r="A49" s="6" t="s">
        <v>18</v>
      </c>
      <c r="B49" s="1">
        <v>1</v>
      </c>
      <c r="C49" s="15"/>
      <c r="G49" s="1" t="s">
        <v>129</v>
      </c>
      <c r="H49" s="1">
        <v>2</v>
      </c>
    </row>
    <row r="50" spans="1:8" x14ac:dyDescent="0.2">
      <c r="A50" s="6" t="s">
        <v>19</v>
      </c>
      <c r="B50" s="1">
        <v>6</v>
      </c>
      <c r="C50" s="15"/>
      <c r="G50" s="1" t="s">
        <v>151</v>
      </c>
      <c r="H50" s="1">
        <v>2</v>
      </c>
    </row>
    <row r="51" spans="1:8" x14ac:dyDescent="0.2">
      <c r="A51" s="6" t="s">
        <v>29</v>
      </c>
      <c r="B51" s="1">
        <v>27</v>
      </c>
      <c r="C51" s="15"/>
      <c r="G51" s="1" t="s">
        <v>161</v>
      </c>
      <c r="H51" s="1">
        <v>2</v>
      </c>
    </row>
    <row r="52" spans="1:8" x14ac:dyDescent="0.2">
      <c r="A52" s="6" t="s">
        <v>14</v>
      </c>
      <c r="B52" s="1">
        <v>7</v>
      </c>
      <c r="C52" s="15"/>
      <c r="G52" s="1" t="s">
        <v>162</v>
      </c>
      <c r="H52" s="1">
        <v>2</v>
      </c>
    </row>
    <row r="53" spans="1:8" x14ac:dyDescent="0.2">
      <c r="A53" s="6" t="s">
        <v>22</v>
      </c>
      <c r="B53" s="1">
        <v>7</v>
      </c>
      <c r="C53" s="15"/>
      <c r="G53" s="1" t="s">
        <v>139</v>
      </c>
      <c r="H53" s="1">
        <v>2</v>
      </c>
    </row>
    <row r="54" spans="1:8" x14ac:dyDescent="0.2">
      <c r="A54" s="6" t="s">
        <v>30</v>
      </c>
      <c r="B54" s="1">
        <v>5</v>
      </c>
      <c r="C54" s="15"/>
      <c r="G54" s="1" t="s">
        <v>163</v>
      </c>
      <c r="H54" s="1">
        <v>2</v>
      </c>
    </row>
    <row r="55" spans="1:8" x14ac:dyDescent="0.2">
      <c r="A55" s="6" t="s">
        <v>17</v>
      </c>
      <c r="B55" s="1">
        <v>10</v>
      </c>
      <c r="C55" s="15"/>
      <c r="G55" s="1" t="s">
        <v>164</v>
      </c>
      <c r="H55" s="1">
        <v>2</v>
      </c>
    </row>
    <row r="56" spans="1:8" x14ac:dyDescent="0.2">
      <c r="A56" s="6" t="s">
        <v>28</v>
      </c>
      <c r="B56" s="1">
        <v>13</v>
      </c>
      <c r="C56" s="15"/>
      <c r="G56" s="17" t="s">
        <v>165</v>
      </c>
      <c r="H56" s="17">
        <v>2</v>
      </c>
    </row>
    <row r="57" spans="1:8" x14ac:dyDescent="0.2">
      <c r="A57" s="6" t="s">
        <v>16</v>
      </c>
      <c r="B57" s="1">
        <v>10</v>
      </c>
      <c r="C57" s="15"/>
      <c r="F57" s="11"/>
      <c r="G57" s="1" t="s">
        <v>145</v>
      </c>
      <c r="H57" s="1">
        <v>2</v>
      </c>
    </row>
    <row r="58" spans="1:8" x14ac:dyDescent="0.2">
      <c r="A58" s="6" t="s">
        <v>26</v>
      </c>
      <c r="B58" s="1">
        <v>10</v>
      </c>
      <c r="C58" s="15"/>
      <c r="E58" s="12"/>
      <c r="F58" s="11"/>
      <c r="G58" s="1" t="s">
        <v>166</v>
      </c>
      <c r="H58" s="1">
        <v>2</v>
      </c>
    </row>
    <row r="59" spans="1:8" x14ac:dyDescent="0.2">
      <c r="A59" s="6" t="s">
        <v>21</v>
      </c>
      <c r="B59" s="1">
        <v>7</v>
      </c>
      <c r="C59" s="15"/>
      <c r="E59" s="12"/>
      <c r="F59" s="11"/>
      <c r="G59" s="1" t="s">
        <v>167</v>
      </c>
      <c r="H59" s="1">
        <v>2</v>
      </c>
    </row>
    <row r="60" spans="1:8" x14ac:dyDescent="0.2">
      <c r="A60" s="6" t="s">
        <v>27</v>
      </c>
      <c r="B60" s="1">
        <v>4</v>
      </c>
      <c r="C60" s="15"/>
      <c r="E60" s="12"/>
      <c r="F60" s="11"/>
      <c r="G60" s="1" t="s">
        <v>168</v>
      </c>
      <c r="H60" s="1">
        <v>2</v>
      </c>
    </row>
    <row r="61" spans="1:8" x14ac:dyDescent="0.2">
      <c r="A61" s="6" t="s">
        <v>32</v>
      </c>
      <c r="B61" s="1">
        <v>4</v>
      </c>
      <c r="C61" s="15"/>
      <c r="E61" s="12"/>
      <c r="F61" s="11"/>
      <c r="G61" s="1" t="s">
        <v>169</v>
      </c>
      <c r="H61" s="1">
        <v>1</v>
      </c>
    </row>
    <row r="62" spans="1:8" x14ac:dyDescent="0.2">
      <c r="A62" s="6" t="s">
        <v>67</v>
      </c>
      <c r="B62" s="1">
        <v>2</v>
      </c>
      <c r="C62" s="15"/>
      <c r="E62" s="12"/>
      <c r="F62" s="11"/>
      <c r="G62" s="1" t="s">
        <v>170</v>
      </c>
      <c r="H62" s="1">
        <v>1</v>
      </c>
    </row>
    <row r="63" spans="1:8" x14ac:dyDescent="0.2">
      <c r="A63" s="6" t="s">
        <v>55</v>
      </c>
      <c r="B63" s="1">
        <v>5</v>
      </c>
      <c r="C63" s="15"/>
      <c r="E63" s="12"/>
      <c r="F63" s="11"/>
      <c r="G63" s="1" t="s">
        <v>171</v>
      </c>
      <c r="H63" s="1">
        <v>1</v>
      </c>
    </row>
    <row r="64" spans="1:8" x14ac:dyDescent="0.2">
      <c r="A64" s="6" t="s">
        <v>59</v>
      </c>
      <c r="B64" s="1">
        <v>2</v>
      </c>
      <c r="C64" s="15"/>
      <c r="E64" s="12"/>
      <c r="F64" s="11"/>
      <c r="G64" s="1" t="s">
        <v>172</v>
      </c>
      <c r="H64" s="1">
        <v>1</v>
      </c>
    </row>
    <row r="65" spans="1:8" x14ac:dyDescent="0.2">
      <c r="A65" s="6" t="s">
        <v>65</v>
      </c>
      <c r="B65" s="1">
        <v>10</v>
      </c>
      <c r="C65" s="15"/>
      <c r="E65" s="12"/>
      <c r="F65" s="11"/>
      <c r="G65" s="1" t="s">
        <v>173</v>
      </c>
      <c r="H65" s="1">
        <v>1</v>
      </c>
    </row>
    <row r="66" spans="1:8" x14ac:dyDescent="0.2">
      <c r="A66" s="6" t="s">
        <v>64</v>
      </c>
      <c r="B66" s="1">
        <v>2</v>
      </c>
      <c r="C66" s="15"/>
      <c r="E66" s="12"/>
      <c r="F66" s="11"/>
      <c r="G66" s="1" t="s">
        <v>174</v>
      </c>
      <c r="H66" s="1">
        <v>1</v>
      </c>
    </row>
    <row r="67" spans="1:8" x14ac:dyDescent="0.2">
      <c r="A67" s="6" t="s">
        <v>68</v>
      </c>
      <c r="B67" s="1">
        <v>12</v>
      </c>
      <c r="C67" s="15"/>
      <c r="E67" s="12"/>
      <c r="F67" s="11"/>
      <c r="G67" s="1" t="s">
        <v>175</v>
      </c>
      <c r="H67" s="1">
        <v>1</v>
      </c>
    </row>
    <row r="68" spans="1:8" x14ac:dyDescent="0.2">
      <c r="A68" s="6" t="s">
        <v>58</v>
      </c>
      <c r="B68" s="1">
        <v>5</v>
      </c>
      <c r="C68" s="15"/>
      <c r="E68" s="12"/>
      <c r="F68" s="11"/>
      <c r="G68" s="1" t="s">
        <v>176</v>
      </c>
      <c r="H68" s="1">
        <v>1</v>
      </c>
    </row>
    <row r="69" spans="1:8" x14ac:dyDescent="0.2">
      <c r="A69" s="6" t="s">
        <v>56</v>
      </c>
      <c r="B69" s="1">
        <v>0</v>
      </c>
      <c r="C69" s="15"/>
      <c r="E69" s="12"/>
      <c r="F69" s="11"/>
      <c r="G69" s="1" t="s">
        <v>149</v>
      </c>
      <c r="H69" s="1">
        <v>1</v>
      </c>
    </row>
    <row r="70" spans="1:8" x14ac:dyDescent="0.2">
      <c r="A70" s="6" t="s">
        <v>63</v>
      </c>
      <c r="B70" s="1">
        <v>1</v>
      </c>
      <c r="C70" s="15"/>
      <c r="E70" s="12"/>
      <c r="F70" s="11"/>
      <c r="G70" s="1" t="s">
        <v>177</v>
      </c>
      <c r="H70" s="1">
        <v>1</v>
      </c>
    </row>
    <row r="71" spans="1:8" x14ac:dyDescent="0.2">
      <c r="A71" s="6" t="s">
        <v>60</v>
      </c>
      <c r="B71" s="1">
        <v>7</v>
      </c>
      <c r="C71" s="15"/>
      <c r="E71" s="12"/>
      <c r="F71" s="11"/>
      <c r="G71" s="1" t="s">
        <v>135</v>
      </c>
      <c r="H71" s="1">
        <v>1</v>
      </c>
    </row>
    <row r="72" spans="1:8" x14ac:dyDescent="0.2">
      <c r="A72" s="6" t="s">
        <v>66</v>
      </c>
      <c r="B72" s="1">
        <v>6</v>
      </c>
      <c r="C72" s="15"/>
      <c r="E72" s="12"/>
      <c r="F72" s="11"/>
      <c r="G72" s="1" t="s">
        <v>178</v>
      </c>
      <c r="H72" s="1">
        <v>1</v>
      </c>
    </row>
    <row r="73" spans="1:8" x14ac:dyDescent="0.2">
      <c r="A73" s="6" t="s">
        <v>69</v>
      </c>
      <c r="B73" s="1">
        <v>2</v>
      </c>
      <c r="C73" s="15"/>
      <c r="E73" s="12"/>
      <c r="F73" s="11"/>
      <c r="G73" s="1" t="s">
        <v>123</v>
      </c>
      <c r="H73" s="1">
        <v>1</v>
      </c>
    </row>
    <row r="74" spans="1:8" x14ac:dyDescent="0.2">
      <c r="A74" s="6">
        <v>112</v>
      </c>
      <c r="B74" s="1">
        <v>1</v>
      </c>
      <c r="C74" s="15"/>
      <c r="E74" s="12"/>
      <c r="F74" s="11"/>
      <c r="G74" s="1" t="s">
        <v>179</v>
      </c>
      <c r="H74" s="1">
        <v>1</v>
      </c>
    </row>
    <row r="75" spans="1:8" x14ac:dyDescent="0.2">
      <c r="A75" s="6" t="s">
        <v>57</v>
      </c>
      <c r="B75" s="1">
        <v>11</v>
      </c>
      <c r="C75" s="16"/>
      <c r="E75" s="12"/>
      <c r="F75" s="11"/>
      <c r="G75" s="1" t="s">
        <v>180</v>
      </c>
      <c r="H75" s="1">
        <v>1</v>
      </c>
    </row>
    <row r="76" spans="1:8" x14ac:dyDescent="0.2">
      <c r="A76" s="6" t="s">
        <v>62</v>
      </c>
      <c r="B76" s="1">
        <v>8</v>
      </c>
      <c r="C76" s="16"/>
      <c r="E76" s="12"/>
      <c r="F76" s="11"/>
      <c r="G76" s="1" t="s">
        <v>181</v>
      </c>
      <c r="H76" s="1">
        <v>1</v>
      </c>
    </row>
    <row r="77" spans="1:8" x14ac:dyDescent="0.2">
      <c r="A77" s="6" t="s">
        <v>61</v>
      </c>
      <c r="B77" s="1">
        <v>8</v>
      </c>
      <c r="C77" s="16"/>
      <c r="E77" s="12"/>
      <c r="G77" s="1" t="s">
        <v>182</v>
      </c>
      <c r="H77" s="1">
        <v>1</v>
      </c>
    </row>
    <row r="78" spans="1:8" x14ac:dyDescent="0.2">
      <c r="A78" s="6" t="s">
        <v>70</v>
      </c>
      <c r="B78" s="1">
        <v>12</v>
      </c>
      <c r="C78" s="16"/>
      <c r="G78" s="1" t="s">
        <v>132</v>
      </c>
      <c r="H78" s="1">
        <v>1</v>
      </c>
    </row>
    <row r="79" spans="1:8" x14ac:dyDescent="0.2">
      <c r="A79" s="6" t="s">
        <v>72</v>
      </c>
      <c r="B79" s="1">
        <v>3</v>
      </c>
      <c r="C79" s="16"/>
      <c r="G79" s="19" t="s">
        <v>183</v>
      </c>
      <c r="H79" s="19">
        <v>1</v>
      </c>
    </row>
    <row r="80" spans="1:8" x14ac:dyDescent="0.2">
      <c r="A80" s="6" t="s">
        <v>73</v>
      </c>
      <c r="B80" s="1">
        <v>5</v>
      </c>
      <c r="C80" s="16"/>
      <c r="G80" s="1" t="s">
        <v>148</v>
      </c>
      <c r="H80" s="1">
        <v>1</v>
      </c>
    </row>
    <row r="81" spans="1:8" x14ac:dyDescent="0.2">
      <c r="A81" s="6" t="s">
        <v>71</v>
      </c>
      <c r="B81" s="1">
        <v>0</v>
      </c>
      <c r="C81" s="16"/>
      <c r="G81" s="17" t="s">
        <v>184</v>
      </c>
      <c r="H81" s="17">
        <v>1</v>
      </c>
    </row>
    <row r="82" spans="1:8" x14ac:dyDescent="0.2">
      <c r="A82" s="3" t="s">
        <v>74</v>
      </c>
      <c r="B82" s="3">
        <f>SUM(B5:B81)</f>
        <v>484</v>
      </c>
      <c r="C82" s="9"/>
      <c r="G82" s="1" t="s">
        <v>137</v>
      </c>
      <c r="H82" s="1">
        <v>1</v>
      </c>
    </row>
    <row r="83" spans="1:8" x14ac:dyDescent="0.2">
      <c r="G83" s="1" t="s">
        <v>185</v>
      </c>
      <c r="H83" s="1">
        <v>1</v>
      </c>
    </row>
    <row r="84" spans="1:8" x14ac:dyDescent="0.2">
      <c r="G84" s="1" t="s">
        <v>186</v>
      </c>
      <c r="H84" s="1">
        <v>1</v>
      </c>
    </row>
    <row r="85" spans="1:8" x14ac:dyDescent="0.2">
      <c r="G85" s="1" t="s">
        <v>187</v>
      </c>
      <c r="H85" s="1">
        <v>1</v>
      </c>
    </row>
    <row r="86" spans="1:8" x14ac:dyDescent="0.2">
      <c r="G86" s="17" t="s">
        <v>136</v>
      </c>
      <c r="H86" s="17">
        <v>1</v>
      </c>
    </row>
    <row r="87" spans="1:8" x14ac:dyDescent="0.2">
      <c r="G87" s="1" t="s">
        <v>120</v>
      </c>
      <c r="H87" s="1">
        <v>1</v>
      </c>
    </row>
    <row r="88" spans="1:8" x14ac:dyDescent="0.2">
      <c r="G88" s="1" t="s">
        <v>117</v>
      </c>
      <c r="H88" s="1">
        <v>1</v>
      </c>
    </row>
    <row r="89" spans="1:8" x14ac:dyDescent="0.2">
      <c r="G89" s="1" t="s">
        <v>188</v>
      </c>
      <c r="H89" s="1">
        <v>1</v>
      </c>
    </row>
    <row r="90" spans="1:8" x14ac:dyDescent="0.2">
      <c r="G90" s="1" t="s">
        <v>189</v>
      </c>
      <c r="H90" s="1">
        <v>1</v>
      </c>
    </row>
    <row r="91" spans="1:8" x14ac:dyDescent="0.2">
      <c r="G91" s="1" t="s">
        <v>133</v>
      </c>
      <c r="H91" s="1">
        <v>1</v>
      </c>
    </row>
    <row r="92" spans="1:8" x14ac:dyDescent="0.2">
      <c r="G92" s="1" t="s">
        <v>190</v>
      </c>
      <c r="H92" s="1">
        <v>1</v>
      </c>
    </row>
    <row r="93" spans="1:8" x14ac:dyDescent="0.2">
      <c r="G93" s="1" t="s">
        <v>191</v>
      </c>
      <c r="H93" s="1">
        <v>1</v>
      </c>
    </row>
    <row r="94" spans="1:8" x14ac:dyDescent="0.2">
      <c r="G94" s="1" t="s">
        <v>192</v>
      </c>
      <c r="H94" s="1">
        <v>1</v>
      </c>
    </row>
    <row r="95" spans="1:8" x14ac:dyDescent="0.2">
      <c r="G95" s="1" t="s">
        <v>150</v>
      </c>
      <c r="H95" s="1">
        <v>1</v>
      </c>
    </row>
    <row r="96" spans="1:8" x14ac:dyDescent="0.2">
      <c r="G96" s="1" t="s">
        <v>193</v>
      </c>
      <c r="H96" s="1">
        <v>1</v>
      </c>
    </row>
    <row r="97" spans="7:8" x14ac:dyDescent="0.2">
      <c r="G97" s="1" t="s">
        <v>194</v>
      </c>
      <c r="H97" s="1">
        <v>1</v>
      </c>
    </row>
    <row r="98" spans="7:8" x14ac:dyDescent="0.2">
      <c r="G98" s="1" t="s">
        <v>152</v>
      </c>
      <c r="H98" s="1">
        <v>1</v>
      </c>
    </row>
    <row r="99" spans="7:8" x14ac:dyDescent="0.2">
      <c r="G99" s="1" t="s">
        <v>195</v>
      </c>
      <c r="H99" s="1">
        <v>1</v>
      </c>
    </row>
    <row r="100" spans="7:8" x14ac:dyDescent="0.2">
      <c r="G100" s="1" t="s">
        <v>196</v>
      </c>
      <c r="H100" s="1">
        <v>1</v>
      </c>
    </row>
    <row r="101" spans="7:8" x14ac:dyDescent="0.2">
      <c r="G101" s="3" t="s">
        <v>74</v>
      </c>
      <c r="H101" s="3">
        <f>SUM(H5:H100)</f>
        <v>484</v>
      </c>
    </row>
  </sheetData>
  <sortState ref="G5:H80">
    <sortCondition descending="1" ref="H5:H80"/>
  </sortState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Arrests</vt:lpstr>
      <vt:lpstr>table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2020-09-11T14:47:12Z</cp:lastPrinted>
  <dcterms:created xsi:type="dcterms:W3CDTF">2018-06-14T13:29:57Z</dcterms:created>
  <dcterms:modified xsi:type="dcterms:W3CDTF">2023-07-10T21:23:21Z</dcterms:modified>
</cp:coreProperties>
</file>