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EO\"/>
    </mc:Choice>
  </mc:AlternateContent>
  <xr:revisionPtr revIDLastSave="0" documentId="13_ncr:1_{C227A92A-79CC-4C67-A6A5-EAB71410CF9A}" xr6:coauthVersionLast="44" xr6:coauthVersionMax="44" xr10:uidLastSave="{00000000-0000-0000-0000-000000000000}"/>
  <bookViews>
    <workbookView xWindow="-120" yWindow="-120" windowWidth="19440" windowHeight="104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B24" i="5" s="1"/>
  <c r="B21" i="5" s="1"/>
  <c r="C26" i="5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 s="1"/>
  <c r="F34" i="5"/>
  <c r="G34" i="5" s="1"/>
  <c r="E34" i="5"/>
  <c r="D34" i="5"/>
  <c r="C34" i="5"/>
  <c r="F30" i="5"/>
  <c r="E30" i="5"/>
  <c r="E24" i="5" s="1"/>
  <c r="E21" i="5" s="1"/>
  <c r="D30" i="5"/>
  <c r="C30" i="5"/>
  <c r="G30" i="5" s="1"/>
  <c r="F26" i="5"/>
  <c r="F24" i="5" s="1"/>
  <c r="F21" i="5" s="1"/>
  <c r="E26" i="5"/>
  <c r="D26" i="5"/>
  <c r="G28" i="5"/>
  <c r="G27" i="5"/>
  <c r="G78" i="5"/>
  <c r="G51" i="5"/>
  <c r="G60" i="5"/>
  <c r="G57" i="5"/>
  <c r="G75" i="5"/>
  <c r="G72" i="5"/>
  <c r="G69" i="5"/>
  <c r="G66" i="5"/>
  <c r="G63" i="5"/>
  <c r="G54" i="5"/>
  <c r="G48" i="5"/>
  <c r="D24" i="5" l="1"/>
  <c r="D21" i="5" s="1"/>
  <c r="G26" i="5"/>
  <c r="C24" i="5"/>
  <c r="G24" i="5" l="1"/>
  <c r="C21" i="5"/>
  <c r="G21" i="5" s="1"/>
</calcChain>
</file>

<file path=xl/sharedStrings.xml><?xml version="1.0" encoding="utf-8"?>
<sst xmlns="http://schemas.openxmlformats.org/spreadsheetml/2006/main" count="80" uniqueCount="55">
  <si>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</si>
  <si>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</si>
  <si>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</si>
  <si>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</si>
  <si>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</si>
  <si>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</si>
  <si>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</si>
  <si>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</si>
  <si>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</si>
  <si>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</si>
  <si>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</si>
  <si>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</si>
  <si>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</si>
  <si>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</si>
  <si>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</si>
  <si>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</si>
  <si>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</si>
  <si>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</si>
  <si>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</si>
  <si>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</si>
  <si>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</si>
  <si>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</si>
  <si>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</si>
  <si>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</si>
  <si>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</si>
  <si>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</si>
  <si>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</si>
  <si>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</si>
  <si>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</si>
  <si>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</si>
  <si>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</si>
  <si>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</si>
  <si>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</si>
  <si>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</si>
  <si>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</si>
  <si>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</si>
  <si>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</si>
  <si>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</si>
  <si>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</si>
  <si>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</si>
  <si>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</si>
  <si>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</si>
  <si>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</si>
  <si>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</si>
  <si>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</si>
  <si>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</si>
  <si>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</si>
  <si>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</si>
  <si>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</si>
  <si>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</si>
  <si>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</si>
  <si>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Office of Labor Relations</t>
  </si>
  <si>
    <t>Andrea Beach, Assistant Commissioner/EEO Officer</t>
  </si>
  <si>
    <t>andrea.beach@olr.nyc.gov</t>
  </si>
  <si>
    <r>
      <rPr>
        <b/>
        <u/>
        <sz val="14"/>
        <color theme="1"/>
        <rFont val="Calibri"/>
        <family val="2"/>
        <scheme val="minor"/>
      </rPr>
      <t xml:space="preserve">  2 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</si>
</sst>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58" zoomScaleNormal="100" workbookViewId="0">
      <selection activeCell="D63" sqref="D63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1" t="s">
        <v>51</v>
      </c>
      <c r="C8" s="127"/>
      <c r="D8" s="128"/>
      <c r="E8" s="96"/>
      <c r="F8" s="77" t="s">
        <v>54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7" t="s">
        <v>4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0"/>
      <c r="B10" s="137" t="s">
        <v>5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0"/>
      <c r="B11" s="134" t="s">
        <v>6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7</v>
      </c>
      <c r="B12" s="133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6" t="s">
        <v>52</v>
      </c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10</v>
      </c>
      <c r="B14" s="113"/>
      <c r="C14" s="80" t="s">
        <v>11</v>
      </c>
      <c r="D14" s="81" t="s">
        <v>53</v>
      </c>
      <c r="E14" s="82" t="s">
        <v>12</v>
      </c>
      <c r="F14" s="129">
        <v>2123067260</v>
      </c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13</v>
      </c>
      <c r="C16" s="121"/>
      <c r="D16" s="121"/>
      <c r="E16" s="121"/>
      <c r="F16" s="121"/>
      <c r="G16" s="122"/>
      <c r="H16" s="83"/>
    </row>
    <row r="17" spans="1:11" ht="15.75" customHeight="1" thickBot="1" x14ac:dyDescent="0.3">
      <c r="A17" s="84"/>
      <c r="B17" s="123"/>
      <c r="C17" s="124"/>
      <c r="D17" s="124"/>
      <c r="E17" s="124"/>
      <c r="F17" s="124"/>
      <c r="G17" s="125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0</v>
      </c>
      <c r="C21" s="17">
        <f>C24+C48</f>
        <v>6</v>
      </c>
      <c r="D21" s="17">
        <f>D24+D48</f>
        <v>8</v>
      </c>
      <c r="E21" s="17">
        <f>E24+E48</f>
        <v>0</v>
      </c>
      <c r="F21" s="17">
        <f>F24+F48</f>
        <v>0</v>
      </c>
      <c r="G21" s="16">
        <f t="shared" ref="G21" si="0">SUM(C21:F21)</f>
        <v>14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22</v>
      </c>
      <c r="B23" s="143"/>
      <c r="C23" s="143"/>
      <c r="D23" s="143"/>
      <c r="E23" s="143"/>
      <c r="F23" s="143"/>
      <c r="G23" s="144"/>
      <c r="H23" s="89"/>
    </row>
    <row r="24" spans="1:11" ht="28.5" customHeight="1" thickBot="1" x14ac:dyDescent="0.3">
      <c r="A24" s="12" t="s">
        <v>23</v>
      </c>
      <c r="B24" s="38">
        <f>B26+B30+B34+B38+B42</f>
        <v>0</v>
      </c>
      <c r="C24" s="17">
        <f>C26+C30+C34+C38+C42</f>
        <v>6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6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0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/>
      <c r="C27" s="75"/>
      <c r="D27" s="75"/>
      <c r="E27" s="65"/>
      <c r="F27" s="66"/>
      <c r="G27" s="15">
        <f>SUM(C27:F27)</f>
        <v>0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/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0</v>
      </c>
      <c r="C34" s="42">
        <f>C35+C36</f>
        <v>0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0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/>
      <c r="C35" s="75"/>
      <c r="D35" s="75"/>
      <c r="E35" s="68"/>
      <c r="F35" s="69"/>
      <c r="G35" s="41">
        <f>SUM(C35:F35)</f>
        <v>0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0</v>
      </c>
      <c r="C38" s="42">
        <f>C39+C40</f>
        <v>6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6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/>
      <c r="C39" s="64">
        <v>6</v>
      </c>
      <c r="D39" s="64"/>
      <c r="E39" s="65"/>
      <c r="F39" s="70"/>
      <c r="G39" s="41">
        <f>SUM(C39:F39)</f>
        <v>6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31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8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8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40" t="s">
        <v>34</v>
      </c>
      <c r="C50" s="141"/>
      <c r="D50" s="141"/>
      <c r="E50" s="141"/>
      <c r="F50" s="141"/>
      <c r="G50" s="141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40" t="s">
        <v>37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7" t="s">
        <v>35</v>
      </c>
      <c r="B54" s="106"/>
      <c r="C54" s="4"/>
      <c r="D54" s="4">
        <v>4</v>
      </c>
      <c r="E54" s="4"/>
      <c r="F54" s="4"/>
      <c r="G54" s="13">
        <f t="shared" ref="G54" si="7">SUM(C54:F54)</f>
        <v>4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40" t="s">
        <v>39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7" t="s">
        <v>35</v>
      </c>
      <c r="B57" s="106"/>
      <c r="C57" s="4"/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4"/>
      <c r="D59" s="115"/>
      <c r="E59" s="115"/>
      <c r="F59" s="115"/>
      <c r="G59" s="116"/>
    </row>
    <row r="60" spans="1:11" ht="15.75" thickBot="1" x14ac:dyDescent="0.3">
      <c r="A60" s="107" t="s">
        <v>35</v>
      </c>
      <c r="B60" s="106"/>
      <c r="C60" s="4"/>
      <c r="D60" s="4">
        <v>4</v>
      </c>
      <c r="E60" s="4"/>
      <c r="F60" s="4"/>
      <c r="G60" s="13">
        <f t="shared" ref="G60" si="9">SUM(C60:F60)</f>
        <v>4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4"/>
      <c r="D62" s="115"/>
      <c r="E62" s="115"/>
      <c r="F62" s="115"/>
      <c r="G62" s="116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4"/>
      <c r="D65" s="115"/>
      <c r="E65" s="115"/>
      <c r="F65" s="115"/>
      <c r="G65" s="116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4"/>
      <c r="D68" s="115"/>
      <c r="E68" s="115"/>
      <c r="F68" s="115"/>
      <c r="G68" s="116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4"/>
      <c r="D71" s="115"/>
      <c r="E71" s="115"/>
      <c r="F71" s="115"/>
      <c r="G71" s="116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4"/>
      <c r="D74" s="115"/>
      <c r="E74" s="115"/>
      <c r="F74" s="115"/>
      <c r="G74" s="116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4"/>
      <c r="D77" s="115"/>
      <c r="E77" s="115"/>
      <c r="F77" s="115"/>
      <c r="G77" s="116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7" t="s">
        <v>49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4"/>
      <c r="D83" s="115"/>
      <c r="E83" s="115"/>
      <c r="F83" s="115"/>
      <c r="G83" s="116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ANDREA BEACH</cp:lastModifiedBy>
  <cp:revision/>
  <dcterms:created xsi:type="dcterms:W3CDTF">2013-08-20T22:08:47Z</dcterms:created>
  <dcterms:modified xsi:type="dcterms:W3CDTF">2021-01-28T02:27:25Z</dcterms:modified>
  <cp:category/>
  <cp:contentStatus/>
</cp:coreProperties>
</file>