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RIS Online Portal\Uploaded 5.13.21\"/>
    </mc:Choice>
  </mc:AlternateContent>
  <xr:revisionPtr revIDLastSave="0" documentId="8_{6E5F9C72-A8F9-4270-A595-2CE46FCCBE3C}" xr6:coauthVersionLast="45" xr6:coauthVersionMax="45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24" i="5" s="1"/>
  <c r="B21" i="5" s="1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G30" i="5" s="1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2" i="5" l="1"/>
  <c r="G38" i="5"/>
  <c r="E24" i="5"/>
  <c r="E21" i="5" s="1"/>
  <c r="G34" i="5"/>
  <c r="G48" i="5"/>
  <c r="D24" i="5"/>
  <c r="D21" i="5" s="1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<sst xmlns="http://schemas.openxmlformats.org/spreadsheetml/2006/main" count="81" uniqueCount="56">
  <si>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</si>
  <si>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</si>
  <si>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DYCD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</si>
  <si>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</si>
  <si>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</si>
  <si>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</si>
  <si>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</si>
  <si>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</si>
  <si>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</si>
  <si>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</si>
  <si>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</si>
  <si>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</si>
  <si>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</si>
  <si>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</si>
  <si>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</si>
  <si>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</si>
  <si>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</si>
  <si>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</si>
  <si>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</si>
  <si>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</si>
  <si>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</si>
  <si>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</si>
  <si>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</si>
  <si>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</si>
  <si>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</si>
  <si>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</si>
  <si>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</si>
  <si>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</si>
  <si>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</si>
  <si>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</si>
  <si>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</si>
  <si>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</si>
  <si>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</si>
  <si>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</si>
  <si>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</si>
  <si>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</si>
  <si>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</si>
  <si>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</si>
  <si>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</si>
  <si>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</si>
  <si>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</si>
  <si>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</si>
  <si>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</si>
  <si>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</si>
  <si>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</si>
  <si>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</si>
  <si>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</si>
  <si>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</si>
  <si>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</si>
  <si>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</si>
  <si>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</si>
  <si>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</si>
  <si>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r>
      <rPr>
        <b/>
        <u/>
        <sz val="14"/>
        <color theme="1"/>
        <rFont val="Calibri"/>
        <family val="2"/>
        <scheme val="minor"/>
      </rPr>
      <t xml:space="preserve"> 3 </t>
    </r>
    <r>
      <rPr>
        <b/>
        <sz val="14"/>
        <color theme="1"/>
        <rFont val="Calibri"/>
        <family val="2"/>
        <scheme val="minor"/>
      </rPr>
      <t xml:space="preserve"> Qtr</t>
    </r>
  </si>
  <si>
    <t>Black Histrory Month</t>
  </si>
  <si>
    <t>Race Dialogues</t>
  </si>
  <si>
    <t>Women in Leadership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</si>
</sst>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7" zoomScaleNormal="100" workbookViewId="0">
      <selection activeCell="C65" sqref="C65:G6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10"/>
    </row>
    <row r="3" spans="1:11" s="5" customFormat="1" x14ac:dyDescent="0.25">
      <c r="C3" s="110"/>
    </row>
    <row r="4" spans="1:11" s="5" customFormat="1" ht="14.1" customHeight="1" x14ac:dyDescent="0.25">
      <c r="C4" s="110"/>
    </row>
    <row r="5" spans="1:11" s="5" customFormat="1" x14ac:dyDescent="0.25">
      <c r="C5" s="110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3">
      <c r="A8" s="111" t="s">
        <v>1</v>
      </c>
      <c r="B8" s="134" t="s">
        <v>2</v>
      </c>
      <c r="C8" s="130"/>
      <c r="D8" s="131"/>
      <c r="E8" s="97"/>
      <c r="F8" s="77" t="s">
        <v>52</v>
      </c>
      <c r="G8" s="78" t="s">
        <v>3</v>
      </c>
      <c r="H8" s="6"/>
      <c r="I8" s="6"/>
      <c r="J8" s="6"/>
      <c r="K8" s="6"/>
    </row>
    <row r="9" spans="1:11" s="5" customFormat="1" ht="25.35" customHeight="1" x14ac:dyDescent="0.25">
      <c r="A9" s="49" t="s">
        <v>4</v>
      </c>
      <c r="B9" s="140" t="s">
        <v>5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1"/>
      <c r="B10" s="140" t="s">
        <v>6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1"/>
      <c r="B11" s="137" t="s">
        <v>7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8</v>
      </c>
      <c r="B12" s="136"/>
      <c r="C12" s="25" t="s">
        <v>9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10</v>
      </c>
      <c r="B13" s="129"/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11</v>
      </c>
      <c r="B14" s="80"/>
      <c r="C14" s="81" t="s">
        <v>12</v>
      </c>
      <c r="D14" s="82"/>
      <c r="E14" s="83" t="s">
        <v>13</v>
      </c>
      <c r="F14" s="132"/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14</v>
      </c>
      <c r="C16" s="124"/>
      <c r="D16" s="124"/>
      <c r="E16" s="124"/>
      <c r="F16" s="124"/>
      <c r="G16" s="125"/>
      <c r="H16" s="84"/>
    </row>
    <row r="17" spans="1:11" ht="15.75" customHeight="1" thickBot="1" x14ac:dyDescent="0.3">
      <c r="A17" s="85"/>
      <c r="B17" s="126"/>
      <c r="C17" s="127"/>
      <c r="D17" s="127"/>
      <c r="E17" s="127"/>
      <c r="F17" s="127"/>
      <c r="G17" s="128"/>
      <c r="H17" s="84"/>
    </row>
    <row r="18" spans="1:11" x14ac:dyDescent="0.25">
      <c r="A18" s="3"/>
      <c r="B18" s="3"/>
      <c r="C18" s="48"/>
      <c r="D18" s="48"/>
      <c r="E18" s="48"/>
      <c r="F18" s="48"/>
      <c r="G18" s="86"/>
      <c r="H18" s="2"/>
    </row>
    <row r="19" spans="1:11" s="5" customFormat="1" ht="75" x14ac:dyDescent="0.25">
      <c r="A19" s="12" t="s">
        <v>15</v>
      </c>
      <c r="B19" s="9" t="s">
        <v>16</v>
      </c>
      <c r="C19" s="60" t="s">
        <v>17</v>
      </c>
      <c r="D19" s="60" t="s">
        <v>18</v>
      </c>
      <c r="E19" s="60" t="s">
        <v>19</v>
      </c>
      <c r="F19" s="60" t="s">
        <v>20</v>
      </c>
      <c r="G19" s="7" t="s">
        <v>21</v>
      </c>
      <c r="H19" s="87"/>
    </row>
    <row r="20" spans="1:11" s="5" customFormat="1" ht="15.75" thickBot="1" x14ac:dyDescent="0.3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3">
      <c r="A21" s="50" t="s">
        <v>22</v>
      </c>
      <c r="B21" s="98">
        <f>B24+B48</f>
        <v>0</v>
      </c>
      <c r="C21" s="17">
        <f>C24+C48</f>
        <v>551</v>
      </c>
      <c r="D21" s="17">
        <f>D24+D48</f>
        <v>39</v>
      </c>
      <c r="E21" s="17">
        <f>E24+E48</f>
        <v>816</v>
      </c>
      <c r="F21" s="17">
        <f>F24+F48</f>
        <v>0</v>
      </c>
      <c r="G21" s="16">
        <f t="shared" ref="G21" si="0">SUM(C21:F21)</f>
        <v>1406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23</v>
      </c>
      <c r="B23" s="117"/>
      <c r="C23" s="117"/>
      <c r="D23" s="117"/>
      <c r="E23" s="117"/>
      <c r="F23" s="117"/>
      <c r="G23" s="118"/>
      <c r="H23" s="90"/>
    </row>
    <row r="24" spans="1:11" ht="28.5" customHeight="1" thickBot="1" x14ac:dyDescent="0.3">
      <c r="A24" s="12" t="s">
        <v>24</v>
      </c>
      <c r="B24" s="38">
        <f>B26+B30+B34+B38+B42</f>
        <v>0</v>
      </c>
      <c r="C24" s="17">
        <f>C26+C30+C34+C38+C42</f>
        <v>551</v>
      </c>
      <c r="D24" s="17">
        <f>D26+D30+D34+D38+D42</f>
        <v>39</v>
      </c>
      <c r="E24" s="17">
        <f>E26+E30+E34+E38+E42</f>
        <v>625</v>
      </c>
      <c r="F24" s="17">
        <f>F26+F30+F34+F38+F42</f>
        <v>0</v>
      </c>
      <c r="G24" s="17">
        <f t="shared" ref="G24" si="1">SUM(C24:F24)</f>
        <v>1215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25</v>
      </c>
      <c r="B26" s="57">
        <f>B27+B28</f>
        <v>0</v>
      </c>
      <c r="C26" s="17">
        <f>C27+C28</f>
        <v>11</v>
      </c>
      <c r="D26" s="42">
        <f>D27+D28</f>
        <v>6</v>
      </c>
      <c r="E26" s="42">
        <f>E27+E28</f>
        <v>31</v>
      </c>
      <c r="F26" s="17">
        <f>F27+F28</f>
        <v>0</v>
      </c>
      <c r="G26" s="17">
        <f>SUM(C26:F26)</f>
        <v>48</v>
      </c>
      <c r="H26" s="46"/>
      <c r="I26" s="6"/>
      <c r="J26" s="6"/>
      <c r="K26" s="6"/>
    </row>
    <row r="27" spans="1:11" ht="45" customHeight="1" x14ac:dyDescent="0.25">
      <c r="A27" s="43" t="s">
        <v>26</v>
      </c>
      <c r="B27" s="99"/>
      <c r="C27" s="75">
        <v>11</v>
      </c>
      <c r="D27" s="75">
        <v>6</v>
      </c>
      <c r="E27" s="65">
        <v>31</v>
      </c>
      <c r="F27" s="66"/>
      <c r="G27" s="15">
        <f>SUM(C27:F27)</f>
        <v>48</v>
      </c>
      <c r="H27" s="6"/>
      <c r="I27" s="6"/>
      <c r="J27" s="6"/>
      <c r="K27" s="6"/>
    </row>
    <row r="28" spans="1:11" ht="24" customHeight="1" thickBot="1" x14ac:dyDescent="0.3">
      <c r="A28" s="44" t="s">
        <v>27</v>
      </c>
      <c r="B28" s="100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28</v>
      </c>
      <c r="B30" s="57">
        <f>B31+B32</f>
        <v>0</v>
      </c>
      <c r="C30" s="42">
        <f>C31+C32</f>
        <v>14</v>
      </c>
      <c r="D30" s="17">
        <f>D31+D32</f>
        <v>14</v>
      </c>
      <c r="E30" s="42">
        <f>E31+E32</f>
        <v>32</v>
      </c>
      <c r="F30" s="17">
        <f>F31+F32</f>
        <v>0</v>
      </c>
      <c r="G30" s="42">
        <f t="shared" ref="G30" si="2">SUM(C30:F30)</f>
        <v>60</v>
      </c>
      <c r="H30" s="6"/>
      <c r="I30" s="6"/>
      <c r="J30" s="6"/>
      <c r="K30" s="6"/>
    </row>
    <row r="31" spans="1:11" ht="45" customHeight="1" x14ac:dyDescent="0.25">
      <c r="A31" s="43" t="s">
        <v>26</v>
      </c>
      <c r="B31" s="101"/>
      <c r="C31" s="75">
        <v>14</v>
      </c>
      <c r="D31" s="75">
        <v>14</v>
      </c>
      <c r="E31" s="65">
        <v>32</v>
      </c>
      <c r="F31" s="67"/>
      <c r="G31" s="41">
        <f>SUM(C31:F31)</f>
        <v>60</v>
      </c>
      <c r="H31" s="6"/>
      <c r="I31" s="6"/>
      <c r="J31" s="6"/>
      <c r="K31" s="6"/>
    </row>
    <row r="32" spans="1:11" ht="24" customHeight="1" thickBot="1" x14ac:dyDescent="0.3">
      <c r="A32" s="44" t="s">
        <v>27</v>
      </c>
      <c r="B32" s="100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29</v>
      </c>
      <c r="B34" s="57">
        <f>B35+B36</f>
        <v>0</v>
      </c>
      <c r="C34" s="42">
        <f>C35+C36</f>
        <v>4</v>
      </c>
      <c r="D34" s="42">
        <f>D35+D36</f>
        <v>7</v>
      </c>
      <c r="E34" s="42">
        <f>E35+E36</f>
        <v>522</v>
      </c>
      <c r="F34" s="17">
        <f>F35+F36</f>
        <v>0</v>
      </c>
      <c r="G34" s="42">
        <f t="shared" ref="G34" si="3">SUM(C34:F34)</f>
        <v>533</v>
      </c>
      <c r="H34" s="6"/>
      <c r="I34" s="6"/>
      <c r="J34" s="6"/>
      <c r="K34" s="6"/>
    </row>
    <row r="35" spans="1:11" ht="45" customHeight="1" x14ac:dyDescent="0.25">
      <c r="A35" s="43" t="s">
        <v>26</v>
      </c>
      <c r="B35" s="102"/>
      <c r="C35" s="75">
        <v>4</v>
      </c>
      <c r="D35" s="75">
        <v>7</v>
      </c>
      <c r="E35" s="68">
        <v>522</v>
      </c>
      <c r="F35" s="69"/>
      <c r="G35" s="41">
        <f>SUM(C35:F35)</f>
        <v>533</v>
      </c>
      <c r="H35" s="6"/>
      <c r="I35" s="6"/>
      <c r="J35" s="6"/>
      <c r="K35" s="6"/>
    </row>
    <row r="36" spans="1:11" ht="24" customHeight="1" thickBot="1" x14ac:dyDescent="0.3">
      <c r="A36" s="45" t="s">
        <v>27</v>
      </c>
      <c r="B36" s="103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30</v>
      </c>
      <c r="B38" s="58">
        <f>B39+B40</f>
        <v>0</v>
      </c>
      <c r="C38" s="42">
        <f>C39+C40</f>
        <v>522</v>
      </c>
      <c r="D38" s="42">
        <f>D39+D40</f>
        <v>12</v>
      </c>
      <c r="E38" s="42">
        <f>E39+E40</f>
        <v>40</v>
      </c>
      <c r="F38" s="42">
        <f>F39+F40</f>
        <v>0</v>
      </c>
      <c r="G38" s="17">
        <f t="shared" ref="G38" si="4">SUM(C38:F38)</f>
        <v>574</v>
      </c>
      <c r="H38" s="6"/>
      <c r="I38" s="6"/>
      <c r="J38" s="6"/>
      <c r="K38" s="6"/>
    </row>
    <row r="39" spans="1:11" ht="45" customHeight="1" x14ac:dyDescent="0.25">
      <c r="A39" s="43" t="s">
        <v>26</v>
      </c>
      <c r="B39" s="104"/>
      <c r="C39" s="64">
        <v>522</v>
      </c>
      <c r="D39" s="64">
        <v>12</v>
      </c>
      <c r="E39" s="65">
        <v>40</v>
      </c>
      <c r="F39" s="70"/>
      <c r="G39" s="41">
        <f>SUM(C39:F39)</f>
        <v>574</v>
      </c>
      <c r="H39" s="6"/>
      <c r="I39" s="6"/>
      <c r="J39" s="6"/>
      <c r="K39" s="6"/>
    </row>
    <row r="40" spans="1:11" ht="24" customHeight="1" thickBot="1" x14ac:dyDescent="0.3">
      <c r="A40" s="44" t="s">
        <v>27</v>
      </c>
      <c r="B40" s="100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31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26</v>
      </c>
      <c r="B43" s="105"/>
      <c r="C43" s="75">
        <v>0</v>
      </c>
      <c r="D43" s="75">
        <v>0</v>
      </c>
      <c r="E43" s="69">
        <v>0</v>
      </c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27</v>
      </c>
      <c r="B44" s="100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32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33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191</v>
      </c>
      <c r="F48" s="38">
        <f>F51+F54+F57+F60+F63+F66+F69+F72+F75+F78+B84</f>
        <v>0</v>
      </c>
      <c r="G48" s="13">
        <f>SUM(C48:F48)</f>
        <v>191</v>
      </c>
      <c r="H48" s="2"/>
    </row>
    <row r="49" spans="1:11" ht="4.7" customHeight="1" thickBot="1" x14ac:dyDescent="0.3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25">
      <c r="A50" s="18" t="s">
        <v>34</v>
      </c>
      <c r="B50" s="114" t="s">
        <v>35</v>
      </c>
      <c r="C50" s="115"/>
      <c r="D50" s="115"/>
      <c r="E50" s="115"/>
      <c r="F50" s="115"/>
      <c r="G50" s="115"/>
      <c r="H50" s="94"/>
    </row>
    <row r="51" spans="1:11" ht="15.75" thickBot="1" x14ac:dyDescent="0.3">
      <c r="A51" s="108" t="s">
        <v>36</v>
      </c>
      <c r="B51" s="106"/>
      <c r="C51" s="4">
        <v>0</v>
      </c>
      <c r="D51" s="4">
        <v>0</v>
      </c>
      <c r="E51" s="4">
        <v>0</v>
      </c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37</v>
      </c>
      <c r="B53" s="114" t="s">
        <v>38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8" t="s">
        <v>36</v>
      </c>
      <c r="B54" s="107"/>
      <c r="C54" s="4">
        <v>0</v>
      </c>
      <c r="D54" s="4">
        <v>0</v>
      </c>
      <c r="E54" s="4">
        <v>27</v>
      </c>
      <c r="F54" s="4"/>
      <c r="G54" s="13">
        <f t="shared" ref="G54" si="7">SUM(C54:F54)</f>
        <v>27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39</v>
      </c>
      <c r="B56" s="114" t="s">
        <v>40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8" t="s">
        <v>36</v>
      </c>
      <c r="B57" s="107"/>
      <c r="C57" s="4">
        <v>0</v>
      </c>
      <c r="D57" s="4">
        <v>0</v>
      </c>
      <c r="E57" s="4">
        <v>16</v>
      </c>
      <c r="F57" s="4"/>
      <c r="G57" s="13">
        <f t="shared" ref="G57" si="8">SUM(C57:F57)</f>
        <v>16</v>
      </c>
      <c r="H57" s="2"/>
    </row>
    <row r="58" spans="1:11" ht="9" customHeight="1" thickBot="1" x14ac:dyDescent="0.3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41</v>
      </c>
      <c r="B59" s="39" t="s">
        <v>42</v>
      </c>
      <c r="C59" s="143" t="s">
        <v>53</v>
      </c>
      <c r="D59" s="144"/>
      <c r="E59" s="144"/>
      <c r="F59" s="144"/>
      <c r="G59" s="145"/>
    </row>
    <row r="60" spans="1:11" ht="15.75" thickBot="1" x14ac:dyDescent="0.3">
      <c r="A60" s="108" t="s">
        <v>36</v>
      </c>
      <c r="B60" s="107"/>
      <c r="C60" s="4">
        <v>0</v>
      </c>
      <c r="D60" s="4">
        <v>0</v>
      </c>
      <c r="E60" s="4">
        <v>25</v>
      </c>
      <c r="F60" s="4"/>
      <c r="G60" s="13">
        <f t="shared" ref="G60" si="9">SUM(C60:F60)</f>
        <v>25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43</v>
      </c>
      <c r="B62" s="40" t="s">
        <v>42</v>
      </c>
      <c r="C62" s="143" t="s">
        <v>54</v>
      </c>
      <c r="D62" s="144"/>
      <c r="E62" s="144"/>
      <c r="F62" s="144"/>
      <c r="G62" s="145"/>
    </row>
    <row r="63" spans="1:11" ht="15.75" thickBot="1" x14ac:dyDescent="0.3">
      <c r="A63" s="108" t="s">
        <v>36</v>
      </c>
      <c r="B63" s="107"/>
      <c r="C63" s="4">
        <v>0</v>
      </c>
      <c r="D63" s="4">
        <v>0</v>
      </c>
      <c r="E63" s="4">
        <v>18</v>
      </c>
      <c r="F63" s="4"/>
      <c r="G63" s="13">
        <f t="shared" ref="G63" si="10">SUM(C63:F63)</f>
        <v>18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44</v>
      </c>
      <c r="B65" s="39" t="s">
        <v>42</v>
      </c>
      <c r="C65" s="143" t="s">
        <v>55</v>
      </c>
      <c r="D65" s="144"/>
      <c r="E65" s="144"/>
      <c r="F65" s="144"/>
      <c r="G65" s="145"/>
    </row>
    <row r="66" spans="1:11" ht="15.75" thickBot="1" x14ac:dyDescent="0.3">
      <c r="A66" s="108" t="s">
        <v>36</v>
      </c>
      <c r="B66" s="107"/>
      <c r="C66" s="4">
        <v>0</v>
      </c>
      <c r="D66" s="4">
        <v>0</v>
      </c>
      <c r="E66" s="4">
        <v>105</v>
      </c>
      <c r="F66" s="4"/>
      <c r="G66" s="13">
        <f t="shared" ref="G66" si="11">SUM(C66:F66)</f>
        <v>105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45</v>
      </c>
      <c r="B68" s="39" t="s">
        <v>42</v>
      </c>
      <c r="C68" s="143"/>
      <c r="D68" s="144"/>
      <c r="E68" s="144"/>
      <c r="F68" s="144"/>
      <c r="G68" s="145"/>
    </row>
    <row r="69" spans="1:11" ht="15.75" thickBot="1" x14ac:dyDescent="0.3">
      <c r="A69" s="108" t="s">
        <v>36</v>
      </c>
      <c r="B69" s="107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46</v>
      </c>
      <c r="B71" s="39" t="s">
        <v>42</v>
      </c>
      <c r="C71" s="143"/>
      <c r="D71" s="144"/>
      <c r="E71" s="144"/>
      <c r="F71" s="144"/>
      <c r="G71" s="145"/>
    </row>
    <row r="72" spans="1:11" ht="15.75" thickBot="1" x14ac:dyDescent="0.3">
      <c r="A72" s="108" t="s">
        <v>36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47</v>
      </c>
      <c r="B74" s="39" t="s">
        <v>42</v>
      </c>
      <c r="C74" s="143"/>
      <c r="D74" s="144"/>
      <c r="E74" s="144"/>
      <c r="F74" s="144"/>
      <c r="G74" s="145"/>
    </row>
    <row r="75" spans="1:11" ht="15.75" thickBot="1" x14ac:dyDescent="0.3">
      <c r="A75" s="108" t="s">
        <v>36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48</v>
      </c>
      <c r="B77" s="39" t="s">
        <v>42</v>
      </c>
      <c r="C77" s="143"/>
      <c r="D77" s="144"/>
      <c r="E77" s="144"/>
      <c r="F77" s="144"/>
      <c r="G77" s="145"/>
    </row>
    <row r="78" spans="1:11" ht="18" customHeight="1" thickBot="1" x14ac:dyDescent="0.3">
      <c r="A78" s="108" t="s">
        <v>36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6"/>
      <c r="B80" s="96"/>
      <c r="C80" s="96"/>
      <c r="D80" s="96"/>
      <c r="E80" s="96"/>
      <c r="F80" s="96"/>
      <c r="G80" s="96"/>
      <c r="H80" s="76"/>
    </row>
    <row r="81" spans="1:11" ht="24.95" customHeight="1" thickBot="1" x14ac:dyDescent="0.3">
      <c r="A81" s="74" t="s">
        <v>49</v>
      </c>
      <c r="B81" s="146" t="s">
        <v>50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51</v>
      </c>
      <c r="B83" s="39" t="s">
        <v>42</v>
      </c>
      <c r="C83" s="143"/>
      <c r="D83" s="144"/>
      <c r="E83" s="144"/>
      <c r="F83" s="144"/>
      <c r="G83" s="145"/>
    </row>
    <row r="84" spans="1:11" ht="18" customHeight="1" thickBot="1" x14ac:dyDescent="0.3">
      <c r="A84" s="95" t="s">
        <v>36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Latrisha Desrosiers</cp:lastModifiedBy>
  <cp:revision/>
  <dcterms:created xsi:type="dcterms:W3CDTF">2013-08-20T22:08:47Z</dcterms:created>
  <dcterms:modified xsi:type="dcterms:W3CDTF">2021-05-03T18:58:30Z</dcterms:modified>
  <cp:category/>
  <cp:contentStatus/>
</cp:coreProperties>
</file>