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eenecr\Documents\"/>
    </mc:Choice>
  </mc:AlternateContent>
  <xr:revisionPtr revIDLastSave="0" documentId="8_{74BD136E-699E-4709-AA30-C8222149DBE4}" xr6:coauthVersionLast="41" xr6:coauthVersionMax="41" xr10:uidLastSave="{00000000-0000-0000-0000-000000000000}"/>
  <bookViews>
    <workbookView xWindow="390" yWindow="390" windowWidth="15390" windowHeight="949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G34" i="5" s="1"/>
  <c r="C34" i="5"/>
  <c r="F30" i="5"/>
  <c r="E30" i="5"/>
  <c r="D30" i="5"/>
  <c r="D24" i="5" s="1"/>
  <c r="D21" i="5" s="1"/>
  <c r="C30" i="5"/>
  <c r="F26" i="5"/>
  <c r="E26" i="5"/>
  <c r="E24" i="5"/>
  <c r="E21" i="5"/>
  <c r="D26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26" i="5"/>
  <c r="G30" i="5" l="1"/>
  <c r="B24" i="5"/>
  <c r="B21" i="5" s="1"/>
  <c r="C24" i="5"/>
  <c r="G24" i="5" s="1"/>
  <c r="C21" i="5"/>
  <c r="G21" i="5" s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<sst xmlns="http://schemas.openxmlformats.org/spreadsheetml/2006/main" count="82" uniqueCount="57">
  <si>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</si>
  <si>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</si>
  <si>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</si>
  <si>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</si>
  <si>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</si>
  <si>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</si>
  <si>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</si>
  <si>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</si>
  <si>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</si>
  <si>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</si>
  <si>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</si>
  <si>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</si>
  <si>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</si>
  <si>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</si>
  <si>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</si>
  <si>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</si>
  <si>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</si>
  <si>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</si>
  <si>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</si>
  <si>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</si>
  <si>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</si>
  <si>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</si>
  <si>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</si>
  <si>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</si>
  <si>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</si>
  <si>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</si>
  <si>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</si>
  <si>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</si>
  <si>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</si>
  <si>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</si>
  <si>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</si>
  <si>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</si>
  <si>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</si>
  <si>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</si>
  <si>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</si>
  <si>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</si>
  <si>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</si>
  <si>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</si>
  <si>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</si>
  <si>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</si>
  <si>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</si>
  <si>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</si>
  <si>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</si>
  <si>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</si>
  <si>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</si>
  <si>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</si>
  <si>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</si>
  <si>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</si>
  <si>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</si>
  <si>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</si>
  <si>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</si>
  <si>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Dept. of Design &amp; Construction</t>
  </si>
  <si>
    <t>Director of EEO - Craig Greene</t>
  </si>
  <si>
    <t>greenecr@ddc.nyc.gov</t>
  </si>
  <si>
    <t>718-391-3131</t>
  </si>
  <si>
    <r>
      <rPr>
        <b/>
        <u/>
        <sz val="14"/>
        <color theme="1"/>
        <rFont val="Calibri"/>
        <family val="2"/>
        <scheme val="minor"/>
      </rPr>
      <t xml:space="preserve">  2  </t>
    </r>
    <r>
      <rPr>
        <b/>
        <sz val="14"/>
        <color theme="1"/>
        <rFont val="Calibri"/>
        <family val="2"/>
        <scheme val="minor"/>
      </rPr>
      <t xml:space="preserve"> Qtr</t>
    </r>
  </si>
  <si>
    <t>Eeo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</si>
</sst>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8" zoomScaleNormal="100" workbookViewId="0">
      <selection activeCell="E32" sqref="E32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44207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 t="e">
        <f>B24+B48</f>
        <v>#VALUE!</v>
      </c>
      <c r="C21" s="17">
        <f>C24+C48</f>
        <v>60</v>
      </c>
      <c r="D21" s="17">
        <f>D24+D48</f>
        <v>868</v>
      </c>
      <c r="E21" s="17">
        <f>E24+E48</f>
        <v>0</v>
      </c>
      <c r="F21" s="17">
        <f>F24+F48</f>
        <v>0</v>
      </c>
      <c r="G21" s="16">
        <f t="shared" ref="G21" si="0">SUM(C21:F21)</f>
        <v>928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2807</v>
      </c>
      <c r="C24" s="17">
        <f>C26+C30+C34+C38+C42</f>
        <v>60</v>
      </c>
      <c r="D24" s="17">
        <f>D26+D30+D34+D38+D42</f>
        <v>868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928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247</v>
      </c>
      <c r="C26" s="17">
        <f>C27+C28</f>
        <v>8</v>
      </c>
      <c r="D26" s="42">
        <f>D27+D28</f>
        <v>252</v>
      </c>
      <c r="E26" s="42">
        <f>E27+E28</f>
        <v>0</v>
      </c>
      <c r="F26" s="17">
        <f>F27+F28</f>
        <v>0</v>
      </c>
      <c r="G26" s="17">
        <f>SUM(C26:F26)</f>
        <v>260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247</v>
      </c>
      <c r="C27" s="75">
        <v>8</v>
      </c>
      <c r="D27" s="75">
        <v>252</v>
      </c>
      <c r="E27" s="65"/>
      <c r="F27" s="66"/>
      <c r="G27" s="15">
        <f>SUM(C27:F27)</f>
        <v>260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1218</v>
      </c>
      <c r="C30" s="42">
        <f>C31+C32</f>
        <v>0</v>
      </c>
      <c r="D30" s="17">
        <f>D31+D32</f>
        <v>1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1218</v>
      </c>
      <c r="C31" s="75">
        <v>0</v>
      </c>
      <c r="D31" s="75">
        <v>1</v>
      </c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342</v>
      </c>
      <c r="C34" s="42">
        <f>C35+C36</f>
        <v>15</v>
      </c>
      <c r="D34" s="42">
        <f>D35+D36</f>
        <v>225</v>
      </c>
      <c r="E34" s="42">
        <f>E35+E36</f>
        <v>0</v>
      </c>
      <c r="F34" s="17">
        <f>F35+F36</f>
        <v>0</v>
      </c>
      <c r="G34" s="42">
        <f t="shared" ref="G34" si="3">SUM(C34:F34)</f>
        <v>240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342</v>
      </c>
      <c r="C35" s="75">
        <v>15</v>
      </c>
      <c r="D35" s="75">
        <v>225</v>
      </c>
      <c r="E35" s="68"/>
      <c r="F35" s="69"/>
      <c r="G35" s="41">
        <f>SUM(C35:F35)</f>
        <v>240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1000</v>
      </c>
      <c r="C38" s="42">
        <f>C39+C40</f>
        <v>37</v>
      </c>
      <c r="D38" s="42">
        <f>D39+D40</f>
        <v>390</v>
      </c>
      <c r="E38" s="42">
        <f>E39+E40</f>
        <v>0</v>
      </c>
      <c r="F38" s="42">
        <f>F39+F40</f>
        <v>0</v>
      </c>
      <c r="G38" s="17">
        <f t="shared" ref="G38" si="4">SUM(C38:F38)</f>
        <v>427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1000</v>
      </c>
      <c r="C39" s="64">
        <v>37</v>
      </c>
      <c r="D39" s="64">
        <v>390</v>
      </c>
      <c r="E39" s="65"/>
      <c r="F39" s="70"/>
      <c r="G39" s="41">
        <f>SUM(C39:F39)</f>
        <v>427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>
        <v>0</v>
      </c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 t="e">
        <f>B51+B54+B57+B60+B63+B66+B69+B72+B75+B78+B84</f>
        <v>#VALUE!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 t="s">
        <v>56</v>
      </c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Greene, Craig</cp:lastModifiedBy>
  <cp:revision/>
  <dcterms:created xsi:type="dcterms:W3CDTF">2013-08-20T22:08:47Z</dcterms:created>
  <dcterms:modified xsi:type="dcterms:W3CDTF">2021-02-02T19:58:10Z</dcterms:modified>
  <cp:category/>
  <cp:contentStatus/>
</cp:coreProperties>
</file>