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codeName="ThisWorkbook" defaultThemeVersion="124226"/>
  <mc:AlternateContent xmlns:mc="http://schemas.openxmlformats.org/markup-compatibility/2006">
    <mc:Choice Requires="x15">
      <x15ac:absPath xmlns:x15ac="http://schemas.microsoft.com/office/spreadsheetml/2010/11/ac" url="C:\Users\Bonnie\Downloads\Bonnie work stuff\Rose\GPP\29_04.29.2022\"/>
    </mc:Choice>
  </mc:AlternateContent>
  <xr:revisionPtr revIDLastSave="0" documentId="8_{8A9F5166-D970-4A91-8531-F27EE33F8B4D}" xr6:coauthVersionLast="47" xr6:coauthVersionMax="47"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<sst xmlns="http://schemas.openxmlformats.org/spreadsheetml/2006/main" count="82" uniqueCount="59">
  <si>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</si>
  <si>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</si>
  <si>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</si>
  <si>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</si>
  <si>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</si>
  <si>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</si>
  <si>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</si>
  <si>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</si>
  <si>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</si>
  <si>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</si>
  <si>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</si>
  <si>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</si>
  <si>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</si>
  <si>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</si>
  <si>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</si>
  <si>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</si>
  <si>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</si>
  <si>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</si>
  <si>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</si>
  <si>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</si>
  <si>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</si>
  <si>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</si>
  <si>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</si>
  <si>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</si>
  <si>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</si>
  <si>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</si>
  <si>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</si>
  <si>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</si>
  <si>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</si>
  <si>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</si>
  <si>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</si>
  <si>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</si>
  <si>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</si>
  <si>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</si>
  <si>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</si>
  <si>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</si>
  <si>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</si>
  <si>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</si>
  <si>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</si>
  <si>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</si>
  <si>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</si>
  <si>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</si>
  <si>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</si>
  <si>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</si>
  <si>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</si>
  <si>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</si>
  <si>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</si>
  <si>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</si>
  <si>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</si>
  <si>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</si>
  <si>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</si>
  <si>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</si>
  <si>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</si>
  <si>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</si>
  <si>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COMPTROLLER</t>
  </si>
  <si>
    <t>Diane Jones Randall (EEO Officer)</t>
  </si>
  <si>
    <t>drandal@comptroller.nyc.gov</t>
  </si>
  <si>
    <t>212-669-3692</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</si>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</sst>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76" zoomScaleNormal="100" workbookViewId="0">
      <selection activeCell="B13" sqref="B1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58</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55</v>
      </c>
      <c r="C12" s="130"/>
      <c r="D12" s="130"/>
      <c r="E12" s="130"/>
      <c r="F12" s="119"/>
      <c r="G12" s="5"/>
      <c r="H12" s="5"/>
      <c r="I12" s="5"/>
    </row>
    <row r="13" spans="1:9" ht="30" customHeight="1" thickBot="1" x14ac:dyDescent="0.3">
      <c r="A13" s="92" t="s">
        <v>48</v>
      </c>
      <c r="B13" s="102">
        <v>44679</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1181</v>
      </c>
      <c r="C20" s="14">
        <f>C23+C51</f>
        <v>15</v>
      </c>
      <c r="D20" s="14">
        <f>D23+D51</f>
        <v>13</v>
      </c>
      <c r="E20" s="14">
        <f>E23+E51</f>
        <v>0</v>
      </c>
      <c r="F20" s="13">
        <f t="shared" ref="F20" si="0">SUM(B20:E20)</f>
        <v>1209</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1181</v>
      </c>
      <c r="C23" s="14">
        <f>C25+C29+C33+C37+C41+C45</f>
        <v>15</v>
      </c>
      <c r="D23" s="14">
        <f>D25+D29+D33+D37+D41+D45</f>
        <v>13</v>
      </c>
      <c r="E23" s="14">
        <f>E25+E29+E33+E37+E41+E45</f>
        <v>0</v>
      </c>
      <c r="F23" s="14">
        <f t="shared" ref="F23" si="1">SUM(B23:E23)</f>
        <v>1209</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3</v>
      </c>
      <c r="E25" s="14">
        <f>E26+E27</f>
        <v>0</v>
      </c>
      <c r="F25" s="14">
        <f>SUM(B25:E25)</f>
        <v>3</v>
      </c>
      <c r="G25" s="5"/>
      <c r="H25" s="5"/>
      <c r="I25" s="5"/>
    </row>
    <row r="26" spans="1:9" ht="54.95" customHeight="1" x14ac:dyDescent="0.25">
      <c r="A26" s="73" t="s">
        <v>35</v>
      </c>
      <c r="B26" s="78">
        <v>0</v>
      </c>
      <c r="C26" s="41"/>
      <c r="D26" s="34">
        <v>3</v>
      </c>
      <c r="E26" s="35"/>
      <c r="F26" s="12">
        <f>SUM(B26:E26)</f>
        <v>3</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1</v>
      </c>
      <c r="C29" s="72">
        <f>C30+C31</f>
        <v>0</v>
      </c>
      <c r="D29" s="80">
        <f>D30+D31</f>
        <v>0</v>
      </c>
      <c r="E29" s="82">
        <f>E30+E31</f>
        <v>0</v>
      </c>
      <c r="F29" s="71">
        <f>SUM(B29:E29)</f>
        <v>1</v>
      </c>
      <c r="G29" s="69"/>
      <c r="H29" s="69"/>
      <c r="I29" s="69"/>
    </row>
    <row r="30" spans="1:9" ht="54.95" customHeight="1" x14ac:dyDescent="0.25">
      <c r="A30" s="73" t="s">
        <v>35</v>
      </c>
      <c r="B30" s="41">
        <v>1</v>
      </c>
      <c r="C30" s="41">
        <v>0</v>
      </c>
      <c r="D30" s="81">
        <v>0</v>
      </c>
      <c r="E30" s="83">
        <v>0</v>
      </c>
      <c r="F30" s="12">
        <f>SUM(B30:E30)</f>
        <v>1</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v>0</v>
      </c>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604</v>
      </c>
      <c r="C37" s="14">
        <f>C38</f>
        <v>8</v>
      </c>
      <c r="D37" s="14">
        <f>D38</f>
        <v>4</v>
      </c>
      <c r="E37" s="14">
        <f>E38</f>
        <v>0</v>
      </c>
      <c r="F37" s="14">
        <f t="shared" ref="F37" si="3">SUM(B37:E37)</f>
        <v>616</v>
      </c>
      <c r="G37" s="5"/>
      <c r="H37" s="5"/>
      <c r="I37" s="5"/>
    </row>
    <row r="38" spans="1:9" ht="54.95" customHeight="1" thickBot="1" x14ac:dyDescent="0.3">
      <c r="A38" s="73" t="s">
        <v>35</v>
      </c>
      <c r="B38" s="41">
        <v>604</v>
      </c>
      <c r="C38" s="41">
        <v>8</v>
      </c>
      <c r="D38" s="36">
        <v>4</v>
      </c>
      <c r="E38" s="37"/>
      <c r="F38" s="21">
        <f>SUM(B38:E38)</f>
        <v>616</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576</v>
      </c>
      <c r="C41" s="100">
        <f>C42+C43</f>
        <v>7</v>
      </c>
      <c r="D41" s="100">
        <f>D42+D43</f>
        <v>6</v>
      </c>
      <c r="E41" s="100">
        <f>E42+E43</f>
        <v>0</v>
      </c>
      <c r="F41" s="14">
        <f t="shared" ref="F41" si="4">SUM(B41:E41)</f>
        <v>589</v>
      </c>
      <c r="G41" s="5"/>
      <c r="H41" s="5"/>
      <c r="I41" s="5"/>
    </row>
    <row r="42" spans="1:9" ht="54.95" customHeight="1" x14ac:dyDescent="0.25">
      <c r="A42" s="74" t="s">
        <v>35</v>
      </c>
      <c r="B42" s="33">
        <v>576</v>
      </c>
      <c r="C42" s="33">
        <v>7</v>
      </c>
      <c r="D42" s="34">
        <v>6</v>
      </c>
      <c r="E42" s="38"/>
      <c r="F42" s="21">
        <f>SUM(B42:E42)</f>
        <v>589</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v>0</v>
      </c>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Bonnie</cp:lastModifiedBy>
  <cp:revision/>
  <cp:lastPrinted>2021-10-18T17:27:31Z</cp:lastPrinted>
  <dcterms:created xsi:type="dcterms:W3CDTF">2013-08-20T22:08:47Z</dcterms:created>
  <dcterms:modified xsi:type="dcterms:W3CDTF">2022-04-29T18:17:40Z</dcterms:modified>
</cp:coreProperties>
</file>