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hgoldfs\CriminalJustice\Research Innovation\Local Laws\LL86\2024Q4\"/>
    </mc:Choice>
  </mc:AlternateContent>
  <xr:revisionPtr revIDLastSave="0" documentId="8_{40B95B22-FE50-4A91-A299-6CAC2333578F}" xr6:coauthVersionLast="47" xr6:coauthVersionMax="47" xr10:uidLastSave="{00000000-0000-0000-0000-000000000000}"/>
  <bookViews>
    <workbookView xWindow="-120" yWindow="-120" windowWidth="29040" windowHeight="17520" firstSheet="4" activeTab="17" xr2:uid="{00000000-000D-0000-FFFF-FFFF00000000}"/>
  </bookViews>
  <sheets>
    <sheet name="TOC" sheetId="4" r:id="rId1"/>
    <sheet name="Para 1" sheetId="1" r:id="rId2"/>
    <sheet name="Para 2" sheetId="2" r:id="rId3"/>
    <sheet name="Para 3" sheetId="3" r:id="rId4"/>
    <sheet name="Para 4" sheetId="5" r:id="rId5"/>
    <sheet name="Para 5" sheetId="19" r:id="rId6"/>
    <sheet name="Para 6" sheetId="20" r:id="rId7"/>
    <sheet name="Para 7" sheetId="8" r:id="rId8"/>
    <sheet name="Para 8" sheetId="9" r:id="rId9"/>
    <sheet name="Para 9" sheetId="25" r:id="rId10"/>
    <sheet name="Para 10" sheetId="24" r:id="rId11"/>
    <sheet name="Para 11" sheetId="12" r:id="rId12"/>
    <sheet name="Para 12" sheetId="13" r:id="rId13"/>
    <sheet name="Para 13" sheetId="14" r:id="rId14"/>
    <sheet name="Para 14" sheetId="15" r:id="rId15"/>
    <sheet name="Para 15" sheetId="16" r:id="rId16"/>
    <sheet name="Para 16" sheetId="17" r:id="rId17"/>
    <sheet name="Para 29"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8" l="1"/>
</calcChain>
</file>

<file path=xl/sharedStrings.xml><?xml version="1.0" encoding="utf-8"?>
<sst xmlns="http://schemas.openxmlformats.org/spreadsheetml/2006/main" count="281" uniqueCount="163">
  <si>
    <t>Brooklyn</t>
  </si>
  <si>
    <t>Manhattan</t>
  </si>
  <si>
    <t>Queens</t>
  </si>
  <si>
    <t>Staten Isl.</t>
  </si>
  <si>
    <t>Bronx</t>
  </si>
  <si>
    <t>No court**</t>
  </si>
  <si>
    <t>Population by case borough*</t>
  </si>
  <si>
    <t>"The average daily population of inmates in the custody of the department of corrections."</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</si>
  <si>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</si>
  <si>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</si>
  <si>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</si>
  <si>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</si>
  <si>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</si>
  <si>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</si>
  <si>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</si>
  <si>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</si>
  <si>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</si>
  <si>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</si>
  <si>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</si>
  <si>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</si>
  <si>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</si>
  <si>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</si>
  <si>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</si>
  <si>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</si>
  <si>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</si>
  <si>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</si>
  <si>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</si>
  <si>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</si>
  <si>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</si>
  <si>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</si>
  <si>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</si>
  <si>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Other*</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</si>
  <si>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</si>
  <si>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</si>
  <si>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</si>
  <si>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</si>
  <si>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</si>
  <si>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</si>
  <si>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</si>
  <si>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</si>
  <si>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</si>
  <si>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Charge severity</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</si>
  <si>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</si>
  <si>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</si>
  <si>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</si>
  <si>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</si>
  <si>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</si>
  <si>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</si>
  <si>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Pre-trial detainee</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</si>
  <si>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</si>
  <si>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"Of the number of inmates in the custody of the department of correction on the last Friday* of each calendar month of the reporting period held on pending criminal charges, the percentage who were remanded without bail."</t>
  </si>
  <si>
    <t>"Of the number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</si>
  <si>
    <t>Charge Severity*</t>
  </si>
  <si>
    <t>Other Offenses**</t>
  </si>
  <si>
    <t xml:space="preserve">Converted Warrants† </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</si>
  <si>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</si>
  <si>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</si>
  <si>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</si>
  <si>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</si>
  <si>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</si>
  <si>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</si>
  <si>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Time in Custody (days)</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</si>
  <si>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</si>
  <si>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</si>
  <si>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</si>
  <si>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</si>
  <si>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</si>
  <si>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</si>
  <si>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</si>
  <si>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</si>
  <si>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</si>
  <si>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</si>
  <si>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</si>
  <si>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</si>
  <si>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</si>
  <si>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</si>
  <si>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</si>
  <si>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</si>
  <si>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</si>
  <si>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</si>
  <si>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</si>
  <si>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</si>
  <si>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</si>
  <si>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</si>
  <si>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</si>
  <si>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</si>
  <si>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</si>
  <si>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</si>
  <si>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</si>
  <si>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</si>
  <si>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</si>
  <si>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</si>
  <si>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</si>
  <si>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</si>
  <si>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</si>
  <si>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</si>
  <si>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</si>
  <si>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</si>
  <si>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</si>
  <si>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</si>
  <si>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Crimes reported per 100,000 people**</t>
  </si>
  <si>
    <t>Arrests for criminal offenses per 100,000 people</t>
  </si>
  <si>
    <t>Arrests for Class A felonies and 70.02 VFO per 100,000</t>
  </si>
  <si>
    <t>Misdemeanor trespass</t>
  </si>
  <si>
    <t>"The number of inmates admitted to the custody of the Department of Correction during the reporting period who had been sentenced to a definite sentence, the number held on pending criminal charges, and the number in any other category."</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</si>
  <si>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</si>
  <si>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</si>
  <si>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</si>
  <si>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</si>
  <si>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</si>
  <si>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</si>
  <si>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</si>
  <si>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</si>
  <si>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</si>
  <si>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</si>
  <si>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</si>
  <si>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 Other category includes but is not limited to state-sentenced population awaiting transfer, technical parole violators, court ordered, state inmates testifying at NYC trials, etc.</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</si>
  <si>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</si>
  <si>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</si>
  <si>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</si>
  <si>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</si>
  <si>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Table 14: Percentage Breakdown of Bail Amounts Set for Pretrial Defendants in DOC Custody on Three Daily Snapshots</t>
  </si>
  <si>
    <t>Parole Violator</t>
  </si>
  <si>
    <t xml:space="preserve">* Due to DOC data structure, data is from the last Thursday of each calendar month in the reporting period, not the last Friday.
** Other category includes but is not limited to state-sentenced population awaiting transfer,  court ordered, state inmates testifying at NYC trials, etc.
</t>
  </si>
  <si>
    <t>City Sentenced</t>
  </si>
  <si>
    <t>Pre-Trial Detainee</t>
  </si>
  <si>
    <t>Other</t>
  </si>
  <si>
    <t>Table 15: Percentage Breakdown of Time in Custody for Pretrial Defendants in DOC Custody, Snapshot on the Final Day of Q4</t>
  </si>
  <si>
    <t>Defendants Assigned Supervised Released</t>
  </si>
  <si>
    <t>Percentage of Total Arraignments Assigned</t>
  </si>
  <si>
    <t>"The number of defendants assigned supervised release at arraignment and the percentage of arraigned defendants who were assigned supervised release."</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</si>
  <si>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</si>
  <si>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</si>
  <si>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110-125.26</t>
  </si>
  <si>
    <t>70.02 Violent felonies reported per 100,000 people†</t>
  </si>
  <si>
    <t>181+</t>
  </si>
  <si>
    <t>P</t>
  </si>
  <si>
    <t>110-130.95-FA</t>
  </si>
  <si>
    <t>110-220.21-FA</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</si>
  <si>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</si>
  <si>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Charge Type</t>
  </si>
  <si>
    <t>Other offenses*</t>
  </si>
  <si>
    <t>Converted Warrants**</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</si>
  <si>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</si>
  <si>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</si>
  <si>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Table 1: Average Daily Population of Individuals in DOC Custody for Q4 2024</t>
  </si>
  <si>
    <t>Average Daily Population (10/1/24 - 12/31/24)</t>
  </si>
  <si>
    <t>Number of Individuals Admitted 7/1/2024 through 12/31/2024</t>
  </si>
  <si>
    <t>Table 2: Number of Individuals Admitted to DOC Custody By Status for Q3 &amp; Q4 2024</t>
  </si>
  <si>
    <t>Table 5: Number of City-Sentenced Individuals Admitted to DOC Custody, By Length of Sentence, for Q3 &amp; Q4 2024</t>
  </si>
  <si>
    <t>Table 7: Number of Individuals, Admitted to DOC Custody, By Charge Severity for Q3 &amp; Q4 2024</t>
  </si>
  <si>
    <t>Table 9: Number of Individuals Admitted to DOC Custody, By Charge Type, for Q3 &amp; Q4 2024</t>
  </si>
  <si>
    <t>Table 12: Number of Individuals Admitted to DOC Custody, By Charge, for Q3 &amp; Q4 2024</t>
  </si>
  <si>
    <t>Inmates Admitted 7/1/2024 through 12/31/2024</t>
  </si>
  <si>
    <t>Table 13: Number of Individuals Admitted to DOC Custody, By Bail Amount, for Q3 &amp; Q4 2024</t>
  </si>
  <si>
    <t>*Total Criminal Court Arraignments in CY2024</t>
  </si>
  <si>
    <t>Table 29: Defendants Assigned Supervised Release at Arraignment in CY 2024</t>
  </si>
  <si>
    <t>11/28/20204</t>
  </si>
  <si>
    <t>Table 16: Reported Crimes and Arrests Per Capita By Borough for Q3 &amp; Q4 2024</t>
  </si>
  <si>
    <r>
      <t xml:space="preserve">* Borough population taken from July 2024 estimate from U.S. Census Bureau's 2020 Census
** Crimes reported per capita include misdemeanor and felony reported not complaints for violations and infractions
</t>
    </r>
    <r>
      <rPr>
        <sz val="9"/>
        <color theme="1"/>
        <rFont val="Calibri"/>
        <family val="2"/>
      </rPr>
      <t>†</t>
    </r>
    <r>
      <rPr>
        <i/>
        <sz val="9"/>
        <color theme="1"/>
        <rFont val="Franklin Gothic Book"/>
        <family val="2"/>
      </rPr>
      <t xml:space="preserve"> Data on reported Class A felonies not available; data is provided only for reports of 70.02 violent felonies</t>
    </r>
  </si>
  <si>
    <t xml:space="preserve">Local Law 86: Quarterly and Semi-Annual Reporting of Individuals in DOC Custody
 Fourth Quarter, 2024
Numbers are generated by the Department of Correction and New York Police Department and are reported to, and compiled by, the Mayor's Office of Criminal Justice. Charts 1, 3, 14, and 15 are reported on a quarterly basis, and charts 2, 4-13, and 16 are reported semi-annually.
DOC population data is reported in two different formats:
Snapshot: the population of individuals in DOC custody on a given day
Admissions: a cumulative measure of individuals admitted to DOC custody over time
The 16  charts included in this report adhere to the following format: 
Table Number: Title
"Language from Local Law 86 Requesting This Information"
[Chart with any needed notes of clarification]
</t>
  </si>
  <si>
    <t>Total Arraignments*</t>
  </si>
  <si>
    <t>Supervised Released at Arrraignments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</si>
</sst>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mm/dd/yy;@"/>
    <numFmt numFmtId="165" formatCode="0.0%"/>
    <numFmt numFmtId="166" formatCode="###0"/>
  </numFmts>
  <fonts count="51"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sz val="9"/>
      <color theme="1"/>
      <name val="Calibri"/>
      <family val="2"/>
    </font>
    <font>
      <i/>
      <sz val="9"/>
      <name val="Franklin Gothic Book"/>
      <family val="2"/>
    </font>
    <font>
      <sz val="11"/>
      <color rgb="FF1F497D"/>
      <name val="Calibri"/>
      <family val="2"/>
      <scheme val="minor"/>
    </font>
    <font>
      <sz val="11"/>
      <color theme="1"/>
      <name val="Calibri"/>
      <family val="2"/>
    </font>
    <font>
      <i/>
      <sz val="11"/>
      <color theme="1" tint="0.249977111117893"/>
      <name val="Franklin Gothic Book"/>
      <family val="2"/>
    </font>
    <font>
      <sz val="12"/>
      <color theme="1"/>
      <name val="Calibri"/>
      <family val="2"/>
      <scheme val="minor"/>
    </font>
    <font>
      <sz val="11"/>
      <color theme="1"/>
      <name val="Calibri"/>
      <family val="2"/>
      <scheme val="minor"/>
    </font>
    <font>
      <sz val="11"/>
      <color theme="1"/>
      <name val="Wingdings 2"/>
      <family val="1"/>
      <charset val="2"/>
    </font>
    <font>
      <i/>
      <sz val="12"/>
      <color theme="1"/>
      <name val="Calibri"/>
      <family val="2"/>
      <scheme val="minor"/>
    </font>
    <font>
      <u/>
      <sz val="10"/>
      <color theme="1"/>
      <name val="Calibri"/>
      <family val="2"/>
      <scheme val="minor"/>
    </font>
    <font>
      <i/>
      <sz val="11"/>
      <color theme="1"/>
      <name val="Calibri"/>
      <family val="2"/>
      <scheme val="minor"/>
    </font>
    <font>
      <i/>
      <u/>
      <sz val="12"/>
      <color theme="1"/>
      <name val="Calibri"/>
      <family val="2"/>
      <scheme val="minor"/>
    </font>
    <font>
      <b/>
      <i/>
      <sz val="10"/>
      <color theme="1"/>
      <name val="Calibri"/>
      <family val="2"/>
      <scheme val="minor"/>
    </font>
    <font>
      <u/>
      <sz val="12"/>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b/>
      <u/>
      <sz val="10"/>
      <color theme="1"/>
      <name val="Calibri"/>
      <family val="2"/>
      <scheme val="minor"/>
    </font>
    <font>
      <b/>
      <i/>
      <sz val="12"/>
      <color theme="1"/>
      <name val="Calibri"/>
      <family val="2"/>
      <scheme val="minor"/>
    </font>
    <font>
      <b/>
      <u/>
      <sz val="11"/>
      <color theme="1"/>
      <name val="Calibri"/>
      <family val="2"/>
      <scheme val="minor"/>
    </font>
    <font>
      <b/>
      <u/>
      <sz val="22"/>
      <color theme="1"/>
      <name val="Calibri"/>
      <family val="2"/>
      <scheme val="minor"/>
    </font>
    <font>
      <b/>
      <i/>
      <u/>
      <sz val="18"/>
      <color theme="1"/>
      <name val="Calibri"/>
      <family val="2"/>
      <scheme val="minor"/>
    </font>
    <font>
      <i/>
      <sz val="14"/>
      <color theme="1"/>
      <name val="Calibri"/>
      <family val="2"/>
      <scheme val="minor"/>
    </font>
    <font>
      <i/>
      <u/>
      <sz val="14"/>
      <color theme="1"/>
      <name val="Calibri"/>
      <family val="2"/>
      <scheme val="minor"/>
    </font>
    <font>
      <b/>
      <i/>
      <sz val="14"/>
      <color theme="1"/>
      <name val="Calibri"/>
      <family val="2"/>
      <scheme val="minor"/>
    </font>
    <font>
      <sz val="10"/>
      <name val="Arial"/>
      <family val="2"/>
    </font>
    <font>
      <sz val="18"/>
      <color indexed="8"/>
      <name val="Arial"/>
      <family val="2"/>
    </font>
    <font>
      <u/>
      <sz val="18"/>
      <color indexed="8"/>
      <name val="Arial"/>
      <family val="2"/>
    </font>
    <font>
      <sz val="16"/>
      <color theme="1"/>
      <name val="Calibri"/>
      <family val="2"/>
      <scheme val="minor"/>
    </font>
    <font>
      <b/>
      <sz val="14"/>
      <color indexed="8"/>
      <name val="Arial"/>
      <family val="2"/>
    </font>
    <font>
      <b/>
      <sz val="12"/>
      <name val="Calibri"/>
      <family val="2"/>
      <scheme val="minor"/>
    </font>
    <font>
      <sz val="10"/>
      <name val="Calibri"/>
      <family val="2"/>
      <scheme val="minor"/>
    </font>
    <font>
      <u/>
      <sz val="10"/>
      <name val="Calibri"/>
      <family val="2"/>
      <scheme val="minor"/>
    </font>
    <font>
      <b/>
      <i/>
      <sz val="10"/>
      <name val="Calibri"/>
      <family val="2"/>
      <scheme val="minor"/>
    </font>
    <font>
      <b/>
      <i/>
      <u/>
      <sz val="12"/>
      <name val="Calibri"/>
      <family val="2"/>
      <scheme val="minor"/>
    </font>
    <font>
      <b/>
      <u/>
      <sz val="10"/>
      <name val="Calibri"/>
      <family val="2"/>
      <scheme val="minor"/>
    </font>
    <font>
      <b/>
      <i/>
      <sz val="11"/>
      <name val="Calibri"/>
      <family val="2"/>
      <scheme val="minor"/>
    </font>
    <font>
      <b/>
      <i/>
      <u/>
      <sz val="16"/>
      <color theme="1"/>
      <name val="Calibri"/>
      <family val="2"/>
      <scheme val="minor"/>
    </font>
    <font>
      <b/>
      <i/>
      <u/>
      <sz val="10"/>
      <color theme="1"/>
      <name val="Calibri"/>
      <family val="2"/>
      <scheme val="minor"/>
    </font>
    <font>
      <sz val="10"/>
      <color theme="1"/>
      <name val="Calibri"/>
      <family val="2"/>
      <scheme val="minor"/>
    </font>
    <font>
      <sz val="11"/>
      <name val="Franklin Gothic Book"/>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theme="0"/>
      </top>
      <bottom style="double">
        <color indexed="64"/>
      </bottom>
      <diagonal/>
    </border>
  </borders>
  <cellStyleXfs count="7">
    <xf numFmtId="0" fontId="0" fillId="0" borderId="0"/>
    <xf numFmtId="0" fontId="15" fillId="0" borderId="0"/>
    <xf numFmtId="9" fontId="16" fillId="0" borderId="0" applyFont="0" applyFill="0" applyBorder="0" applyAlignment="0" applyProtection="0"/>
    <xf numFmtId="43" fontId="15" fillId="0" borderId="0" applyFont="0" applyFill="0" applyBorder="0" applyAlignment="0" applyProtection="0"/>
    <xf numFmtId="0" fontId="35" fillId="0" borderId="0"/>
    <xf numFmtId="9" fontId="15" fillId="0" borderId="0" applyFont="0" applyFill="0" applyBorder="0" applyAlignment="0" applyProtection="0"/>
    <xf numFmtId="44" fontId="15" fillId="0" borderId="0" applyFont="0" applyFill="0" applyBorder="0" applyAlignment="0" applyProtection="0"/>
  </cellStyleXfs>
  <cellXfs count="226">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5" xfId="0" applyFont="1" applyBorder="1"/>
    <xf numFmtId="0" fontId="6" fillId="0" borderId="0" xfId="0" applyFont="1" applyAlignment="1">
      <alignment horizontal="right"/>
    </xf>
    <xf numFmtId="0" fontId="9" fillId="0" borderId="0" xfId="0" applyFont="1"/>
    <xf numFmtId="0" fontId="4" fillId="2" borderId="7" xfId="0" applyFont="1" applyFill="1" applyBorder="1"/>
    <xf numFmtId="0" fontId="4" fillId="0" borderId="6" xfId="0" applyFont="1" applyBorder="1" applyAlignment="1">
      <alignment horizontal="left"/>
    </xf>
    <xf numFmtId="1" fontId="4" fillId="0" borderId="5" xfId="0" applyNumberFormat="1" applyFont="1" applyBorder="1"/>
    <xf numFmtId="1" fontId="4" fillId="2" borderId="7" xfId="0" applyNumberFormat="1" applyFont="1" applyFill="1" applyBorder="1"/>
    <xf numFmtId="49" fontId="4" fillId="3" borderId="6" xfId="0" applyNumberFormat="1" applyFont="1" applyFill="1" applyBorder="1" applyAlignment="1">
      <alignment horizontal="left"/>
    </xf>
    <xf numFmtId="0" fontId="4" fillId="3" borderId="6" xfId="0" applyFont="1" applyFill="1" applyBorder="1" applyAlignment="1">
      <alignment horizontal="right"/>
    </xf>
    <xf numFmtId="49" fontId="4" fillId="3" borderId="1" xfId="0" applyNumberFormat="1" applyFont="1" applyFill="1" applyBorder="1" applyAlignment="1">
      <alignment horizontal="left"/>
    </xf>
    <xf numFmtId="0" fontId="4" fillId="3" borderId="1" xfId="0" applyFont="1" applyFill="1" applyBorder="1" applyAlignment="1">
      <alignment horizontal="right"/>
    </xf>
    <xf numFmtId="49" fontId="4" fillId="3" borderId="5" xfId="0" applyNumberFormat="1" applyFont="1" applyFill="1" applyBorder="1" applyAlignment="1">
      <alignment horizontal="left"/>
    </xf>
    <xf numFmtId="0" fontId="4" fillId="2" borderId="7" xfId="0" applyFont="1" applyFill="1" applyBorder="1" applyAlignment="1">
      <alignment horizontal="right"/>
    </xf>
    <xf numFmtId="0" fontId="4" fillId="3" borderId="10" xfId="0" applyFont="1" applyFill="1" applyBorder="1" applyAlignment="1">
      <alignment horizontal="right"/>
    </xf>
    <xf numFmtId="0" fontId="4" fillId="3" borderId="4" xfId="0" applyFont="1" applyFill="1" applyBorder="1" applyAlignment="1">
      <alignment horizontal="right"/>
    </xf>
    <xf numFmtId="0" fontId="4" fillId="2" borderId="12" xfId="0" applyFont="1" applyFill="1" applyBorder="1" applyAlignment="1">
      <alignment horizontal="right"/>
    </xf>
    <xf numFmtId="0" fontId="4" fillId="2" borderId="14" xfId="0" applyFont="1" applyFill="1" applyBorder="1" applyAlignment="1">
      <alignment horizontal="right"/>
    </xf>
    <xf numFmtId="0" fontId="4" fillId="2" borderId="8" xfId="0" applyFont="1" applyFill="1" applyBorder="1" applyAlignment="1">
      <alignment horizontal="right"/>
    </xf>
    <xf numFmtId="0" fontId="4" fillId="2" borderId="15" xfId="0" applyFont="1" applyFill="1" applyBorder="1" applyAlignment="1">
      <alignment horizontal="right"/>
    </xf>
    <xf numFmtId="0" fontId="4" fillId="2" borderId="16" xfId="0" applyFont="1" applyFill="1" applyBorder="1" applyAlignment="1">
      <alignment horizontal="right"/>
    </xf>
    <xf numFmtId="49" fontId="4" fillId="3" borderId="3" xfId="0" applyNumberFormat="1" applyFont="1" applyFill="1" applyBorder="1" applyAlignment="1">
      <alignment horizontal="left"/>
    </xf>
    <xf numFmtId="0" fontId="4" fillId="3" borderId="3" xfId="0" applyFont="1" applyFill="1" applyBorder="1" applyAlignment="1">
      <alignment horizontal="right"/>
    </xf>
    <xf numFmtId="0" fontId="4" fillId="3" borderId="18" xfId="0" applyFont="1" applyFill="1" applyBorder="1" applyAlignment="1">
      <alignment horizontal="right"/>
    </xf>
    <xf numFmtId="0" fontId="4" fillId="2" borderId="19" xfId="0" applyFont="1" applyFill="1" applyBorder="1" applyAlignment="1">
      <alignment horizontal="right"/>
    </xf>
    <xf numFmtId="49" fontId="4" fillId="3" borderId="17" xfId="0" applyNumberFormat="1" applyFont="1" applyFill="1" applyBorder="1" applyAlignment="1">
      <alignment horizontal="left"/>
    </xf>
    <xf numFmtId="0" fontId="6" fillId="2" borderId="7" xfId="0" applyFont="1" applyFill="1" applyBorder="1"/>
    <xf numFmtId="49" fontId="4" fillId="3" borderId="7" xfId="0" applyNumberFormat="1" applyFont="1" applyFill="1" applyBorder="1" applyAlignment="1">
      <alignment horizontal="left"/>
    </xf>
    <xf numFmtId="6" fontId="4" fillId="0" borderId="6" xfId="0" applyNumberFormat="1"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xf numFmtId="1" fontId="4" fillId="0" borderId="17" xfId="0" applyNumberFormat="1" applyFont="1" applyBorder="1"/>
    <xf numFmtId="1" fontId="4" fillId="0" borderId="6" xfId="0" applyNumberFormat="1" applyFont="1" applyBorder="1" applyAlignment="1">
      <alignment wrapText="1"/>
    </xf>
    <xf numFmtId="1" fontId="4" fillId="0" borderId="1" xfId="0" applyNumberFormat="1" applyFont="1" applyBorder="1" applyAlignment="1">
      <alignment wrapText="1"/>
    </xf>
    <xf numFmtId="49" fontId="4" fillId="0" borderId="6" xfId="0" applyNumberFormat="1" applyFont="1" applyBorder="1" applyAlignment="1">
      <alignment horizontal="left"/>
    </xf>
    <xf numFmtId="0" fontId="4" fillId="0" borderId="6" xfId="0" applyFont="1" applyBorder="1" applyAlignment="1">
      <alignment horizontal="right"/>
    </xf>
    <xf numFmtId="0" fontId="4" fillId="0" borderId="10" xfId="0" applyFont="1" applyBorder="1" applyAlignment="1">
      <alignment horizontal="right"/>
    </xf>
    <xf numFmtId="49" fontId="4" fillId="0" borderId="1" xfId="0" applyNumberFormat="1" applyFont="1" applyBorder="1" applyAlignment="1">
      <alignment horizontal="left"/>
    </xf>
    <xf numFmtId="0" fontId="4" fillId="0" borderId="1" xfId="0" applyFont="1" applyBorder="1" applyAlignment="1">
      <alignment horizontal="right"/>
    </xf>
    <xf numFmtId="0" fontId="4" fillId="0" borderId="4" xfId="0" applyFont="1" applyBorder="1" applyAlignment="1">
      <alignment horizontal="right"/>
    </xf>
    <xf numFmtId="49" fontId="4" fillId="0" borderId="5" xfId="0" applyNumberFormat="1" applyFont="1" applyBorder="1" applyAlignment="1">
      <alignment horizontal="left"/>
    </xf>
    <xf numFmtId="0" fontId="4" fillId="0" borderId="5" xfId="0" applyFont="1" applyBorder="1" applyAlignment="1">
      <alignment horizontal="right"/>
    </xf>
    <xf numFmtId="0" fontId="4" fillId="0" borderId="11" xfId="0" applyFont="1" applyBorder="1" applyAlignment="1">
      <alignment horizontal="right"/>
    </xf>
    <xf numFmtId="1" fontId="4" fillId="0" borderId="6" xfId="0" applyNumberFormat="1" applyFont="1" applyBorder="1"/>
    <xf numFmtId="0" fontId="4" fillId="0" borderId="3" xfId="0" applyFont="1" applyBorder="1" applyAlignment="1">
      <alignment horizontal="right"/>
    </xf>
    <xf numFmtId="9" fontId="4" fillId="0" borderId="3" xfId="0" applyNumberFormat="1" applyFont="1" applyBorder="1" applyAlignment="1">
      <alignment horizontal="right"/>
    </xf>
    <xf numFmtId="9" fontId="4" fillId="0" borderId="6" xfId="0" applyNumberFormat="1" applyFont="1" applyBorder="1" applyAlignment="1">
      <alignment horizontal="right"/>
    </xf>
    <xf numFmtId="9" fontId="4" fillId="0" borderId="1" xfId="0" applyNumberFormat="1" applyFont="1" applyBorder="1" applyAlignment="1">
      <alignment horizontal="right"/>
    </xf>
    <xf numFmtId="9" fontId="4" fillId="0" borderId="17" xfId="0" applyNumberFormat="1" applyFont="1" applyBorder="1" applyAlignment="1">
      <alignment horizontal="right"/>
    </xf>
    <xf numFmtId="9" fontId="4" fillId="2" borderId="7" xfId="0" applyNumberFormat="1" applyFont="1" applyFill="1" applyBorder="1" applyAlignment="1">
      <alignment horizontal="right"/>
    </xf>
    <xf numFmtId="165" fontId="4" fillId="0" borderId="1" xfId="0" applyNumberFormat="1" applyFont="1" applyBorder="1" applyAlignment="1">
      <alignment horizontal="right"/>
    </xf>
    <xf numFmtId="9" fontId="4" fillId="0" borderId="7" xfId="0" applyNumberFormat="1" applyFont="1" applyBorder="1" applyAlignment="1">
      <alignment horizontal="right"/>
    </xf>
    <xf numFmtId="165" fontId="4" fillId="0" borderId="3" xfId="0" applyNumberFormat="1" applyFont="1" applyBorder="1" applyAlignment="1">
      <alignment horizontal="right"/>
    </xf>
    <xf numFmtId="165" fontId="4" fillId="0" borderId="6" xfId="0" applyNumberFormat="1" applyFont="1" applyBorder="1" applyAlignment="1">
      <alignment horizontal="right"/>
    </xf>
    <xf numFmtId="9" fontId="4" fillId="0" borderId="5" xfId="0" applyNumberFormat="1" applyFont="1" applyBorder="1" applyAlignment="1">
      <alignment horizontal="right"/>
    </xf>
    <xf numFmtId="0" fontId="14" fillId="0" borderId="3" xfId="0" applyFont="1" applyBorder="1" applyAlignment="1">
      <alignment horizontal="left" indent="3"/>
    </xf>
    <xf numFmtId="165" fontId="14" fillId="0" borderId="3" xfId="0" applyNumberFormat="1" applyFont="1" applyBorder="1" applyAlignment="1">
      <alignment horizontal="right"/>
    </xf>
    <xf numFmtId="0" fontId="14" fillId="0" borderId="1" xfId="0" applyFont="1" applyBorder="1" applyAlignment="1">
      <alignment horizontal="left" indent="3"/>
    </xf>
    <xf numFmtId="9" fontId="0" fillId="0" borderId="0" xfId="0" applyNumberFormat="1"/>
    <xf numFmtId="0" fontId="3" fillId="0" borderId="0" xfId="0" applyFont="1" applyAlignment="1">
      <alignment horizontal="left" wrapText="1"/>
    </xf>
    <xf numFmtId="0" fontId="3" fillId="0" borderId="0" xfId="0" applyFont="1" applyAlignment="1">
      <alignment wrapText="1"/>
    </xf>
    <xf numFmtId="1" fontId="4" fillId="0" borderId="0" xfId="0" applyNumberFormat="1" applyFont="1"/>
    <xf numFmtId="0" fontId="0" fillId="0" borderId="0" xfId="0" applyAlignment="1">
      <alignment horizontal="left"/>
    </xf>
    <xf numFmtId="0" fontId="4" fillId="0" borderId="0" xfId="0" applyFont="1" applyAlignment="1">
      <alignment horizontal="left"/>
    </xf>
    <xf numFmtId="0" fontId="14" fillId="0" borderId="0" xfId="0" applyFont="1" applyAlignment="1">
      <alignment horizontal="left" indent="3"/>
    </xf>
    <xf numFmtId="1" fontId="0" fillId="0" borderId="0" xfId="0" applyNumberFormat="1"/>
    <xf numFmtId="0" fontId="15" fillId="0" borderId="0" xfId="1"/>
    <xf numFmtId="0" fontId="1" fillId="0" borderId="0" xfId="1" applyFont="1" applyAlignment="1">
      <alignment horizontal="center"/>
    </xf>
    <xf numFmtId="0" fontId="31" fillId="0" borderId="0" xfId="1" applyFont="1"/>
    <xf numFmtId="0" fontId="15" fillId="0" borderId="0" xfId="1" applyAlignment="1">
      <alignment horizontal="right"/>
    </xf>
    <xf numFmtId="0" fontId="30" fillId="0" borderId="0" xfId="1" applyFont="1" applyAlignment="1">
      <alignment horizontal="center"/>
    </xf>
    <xf numFmtId="0" fontId="1" fillId="0" borderId="0" xfId="1" applyFont="1" applyAlignment="1">
      <alignment horizontal="right"/>
    </xf>
    <xf numFmtId="166" fontId="36" fillId="0" borderId="0" xfId="4" applyNumberFormat="1" applyFont="1" applyAlignment="1">
      <alignment horizontal="right" vertical="top"/>
    </xf>
    <xf numFmtId="0" fontId="36" fillId="0" borderId="0" xfId="4" applyFont="1" applyAlignment="1">
      <alignment vertical="top" wrapText="1"/>
    </xf>
    <xf numFmtId="14" fontId="29" fillId="0" borderId="0" xfId="1" applyNumberFormat="1" applyFont="1"/>
    <xf numFmtId="0" fontId="37" fillId="0" borderId="0" xfId="4" applyFont="1" applyAlignment="1">
      <alignment vertical="top"/>
    </xf>
    <xf numFmtId="0" fontId="36" fillId="0" borderId="0" xfId="4" applyFont="1" applyAlignment="1">
      <alignment vertical="top"/>
    </xf>
    <xf numFmtId="0" fontId="39" fillId="0" borderId="0" xfId="4" applyFont="1" applyAlignment="1">
      <alignment vertical="top" wrapText="1"/>
    </xf>
    <xf numFmtId="0" fontId="24" fillId="0" borderId="0" xfId="1" applyFont="1" applyAlignment="1">
      <alignment horizontal="right" wrapText="1"/>
    </xf>
    <xf numFmtId="165" fontId="38" fillId="0" borderId="0" xfId="5" applyNumberFormat="1" applyFont="1" applyFill="1" applyBorder="1"/>
    <xf numFmtId="0" fontId="49" fillId="0" borderId="0" xfId="0" applyFont="1"/>
    <xf numFmtId="9" fontId="4" fillId="0" borderId="0" xfId="2" applyFont="1"/>
    <xf numFmtId="3" fontId="6" fillId="0" borderId="1" xfId="0" applyNumberFormat="1" applyFont="1" applyBorder="1" applyAlignment="1">
      <alignment wrapText="1"/>
    </xf>
    <xf numFmtId="0" fontId="4" fillId="3" borderId="3" xfId="0" applyFont="1" applyFill="1" applyBorder="1"/>
    <xf numFmtId="0" fontId="4" fillId="3" borderId="1" xfId="0" applyFont="1" applyFill="1" applyBorder="1"/>
    <xf numFmtId="3" fontId="50" fillId="2" borderId="28" xfId="0" applyNumberFormat="1" applyFont="1" applyFill="1" applyBorder="1"/>
    <xf numFmtId="0" fontId="21" fillId="0" borderId="0" xfId="1" applyFont="1" applyAlignment="1">
      <alignment horizontal="center"/>
    </xf>
    <xf numFmtId="0" fontId="23" fillId="0" borderId="0" xfId="1" applyFont="1" applyAlignment="1">
      <alignment horizontal="center"/>
    </xf>
    <xf numFmtId="49" fontId="20" fillId="0" borderId="0" xfId="1" applyNumberFormat="1" applyFont="1" applyAlignment="1">
      <alignment horizontal="center"/>
    </xf>
    <xf numFmtId="0" fontId="15" fillId="0" borderId="0" xfId="1" applyAlignment="1">
      <alignment horizontal="center"/>
    </xf>
    <xf numFmtId="3" fontId="22" fillId="0" borderId="0" xfId="1" applyNumberFormat="1" applyFont="1" applyAlignment="1">
      <alignment horizontal="center"/>
    </xf>
    <xf numFmtId="0" fontId="1" fillId="0" borderId="0" xfId="1" applyFont="1"/>
    <xf numFmtId="14" fontId="19" fillId="0" borderId="0" xfId="1" applyNumberFormat="1" applyFont="1"/>
    <xf numFmtId="0" fontId="25" fillId="0" borderId="0" xfId="1" applyFont="1"/>
    <xf numFmtId="0" fontId="33" fillId="0" borderId="0" xfId="1" applyFont="1" applyAlignment="1">
      <alignment horizontal="center"/>
    </xf>
    <xf numFmtId="49" fontId="32" fillId="0" borderId="0" xfId="1" applyNumberFormat="1" applyFont="1" applyAlignment="1">
      <alignment horizontal="center"/>
    </xf>
    <xf numFmtId="3" fontId="34" fillId="0" borderId="0" xfId="1" applyNumberFormat="1" applyFont="1" applyAlignment="1">
      <alignment horizontal="center"/>
    </xf>
    <xf numFmtId="9" fontId="0" fillId="0" borderId="0" xfId="2" applyFont="1" applyBorder="1"/>
    <xf numFmtId="165" fontId="0" fillId="0" borderId="0" xfId="2" applyNumberFormat="1" applyFont="1" applyBorder="1"/>
    <xf numFmtId="0" fontId="47" fillId="0" borderId="0" xfId="1" applyFont="1"/>
    <xf numFmtId="14" fontId="29" fillId="0" borderId="0" xfId="1" applyNumberFormat="1" applyFont="1" applyAlignment="1">
      <alignment horizontal="center"/>
    </xf>
    <xf numFmtId="0" fontId="18" fillId="0" borderId="0" xfId="1" applyFont="1" applyAlignment="1">
      <alignment horizontal="right"/>
    </xf>
    <xf numFmtId="0" fontId="26" fillId="0" borderId="0" xfId="1" applyFont="1" applyAlignment="1">
      <alignment horizontal="center"/>
    </xf>
    <xf numFmtId="0" fontId="28" fillId="0" borderId="0" xfId="1" applyFont="1" applyAlignment="1">
      <alignment horizontal="right"/>
    </xf>
    <xf numFmtId="0" fontId="24" fillId="0" borderId="0" xfId="1" applyFont="1" applyAlignment="1">
      <alignment horizontal="center"/>
    </xf>
    <xf numFmtId="49" fontId="4" fillId="3" borderId="0" xfId="0" applyNumberFormat="1" applyFont="1" applyFill="1" applyAlignment="1">
      <alignment horizontal="left"/>
    </xf>
    <xf numFmtId="0" fontId="0" fillId="0" borderId="0" xfId="0" applyAlignment="1">
      <alignment horizontal="center"/>
    </xf>
    <xf numFmtId="0" fontId="18" fillId="0" borderId="0" xfId="1" applyFont="1"/>
    <xf numFmtId="0" fontId="29" fillId="0" borderId="0" xfId="1" applyFont="1" applyAlignment="1">
      <alignment horizontal="center"/>
    </xf>
    <xf numFmtId="0" fontId="16" fillId="0" borderId="0" xfId="1" applyFont="1"/>
    <xf numFmtId="49" fontId="4" fillId="0" borderId="0" xfId="0" applyNumberFormat="1" applyFont="1" applyAlignment="1">
      <alignment horizontal="left"/>
    </xf>
    <xf numFmtId="0" fontId="48" fillId="0" borderId="0" xfId="1" applyFont="1"/>
    <xf numFmtId="0" fontId="49" fillId="0" borderId="0" xfId="1" applyFont="1"/>
    <xf numFmtId="0" fontId="15" fillId="0" borderId="0" xfId="1" applyAlignment="1">
      <alignment horizontal="left"/>
    </xf>
    <xf numFmtId="9" fontId="0" fillId="0" borderId="0" xfId="2" applyFont="1" applyBorder="1" applyAlignment="1">
      <alignment horizontal="center"/>
    </xf>
    <xf numFmtId="165" fontId="0" fillId="0" borderId="0" xfId="2" applyNumberFormat="1" applyFont="1" applyBorder="1" applyAlignment="1">
      <alignment horizontal="center"/>
    </xf>
    <xf numFmtId="14" fontId="27" fillId="0" borderId="0" xfId="1" applyNumberFormat="1" applyFont="1" applyAlignment="1">
      <alignment horizontal="center"/>
    </xf>
    <xf numFmtId="0" fontId="2" fillId="0" borderId="0" xfId="1" applyFont="1" applyAlignment="1">
      <alignment horizontal="center"/>
    </xf>
    <xf numFmtId="6" fontId="18" fillId="0" borderId="0" xfId="1" applyNumberFormat="1" applyFont="1" applyAlignment="1">
      <alignment horizontal="right"/>
    </xf>
    <xf numFmtId="1" fontId="15" fillId="0" borderId="0" xfId="1" applyNumberFormat="1"/>
    <xf numFmtId="166" fontId="23" fillId="0" borderId="0" xfId="1" applyNumberFormat="1" applyFont="1" applyAlignment="1">
      <alignment horizontal="center"/>
    </xf>
    <xf numFmtId="0" fontId="40" fillId="0" borderId="0" xfId="1" applyFont="1"/>
    <xf numFmtId="14" fontId="42" fillId="0" borderId="0" xfId="1" applyNumberFormat="1" applyFont="1" applyAlignment="1">
      <alignment horizontal="center"/>
    </xf>
    <xf numFmtId="0" fontId="41" fillId="0" borderId="0" xfId="1" applyFont="1"/>
    <xf numFmtId="6" fontId="26" fillId="0" borderId="0" xfId="1" applyNumberFormat="1" applyFont="1"/>
    <xf numFmtId="49" fontId="41" fillId="0" borderId="0" xfId="6" applyNumberFormat="1" applyFont="1" applyFill="1" applyBorder="1" applyAlignment="1">
      <alignment horizontal="right"/>
    </xf>
    <xf numFmtId="166" fontId="26" fillId="0" borderId="0" xfId="1" applyNumberFormat="1" applyFont="1" applyAlignment="1">
      <alignment horizontal="center"/>
    </xf>
    <xf numFmtId="3" fontId="41" fillId="0" borderId="0" xfId="1" applyNumberFormat="1" applyFont="1" applyAlignment="1">
      <alignment horizontal="right"/>
    </xf>
    <xf numFmtId="0" fontId="41" fillId="0" borderId="0" xfId="1" applyFont="1" applyAlignment="1">
      <alignment horizontal="right"/>
    </xf>
    <xf numFmtId="3" fontId="43" fillId="0" borderId="0" xfId="1" applyNumberFormat="1" applyFont="1" applyAlignment="1">
      <alignment horizontal="right"/>
    </xf>
    <xf numFmtId="166" fontId="40" fillId="0" borderId="0" xfId="1" applyNumberFormat="1" applyFont="1" applyAlignment="1">
      <alignment horizontal="center"/>
    </xf>
    <xf numFmtId="0" fontId="17" fillId="0" borderId="0" xfId="0" applyFont="1"/>
    <xf numFmtId="0" fontId="12" fillId="0" borderId="0" xfId="0" applyFont="1" applyAlignment="1">
      <alignment vertical="center"/>
    </xf>
    <xf numFmtId="1" fontId="26" fillId="0" borderId="0" xfId="1" applyNumberFormat="1" applyFont="1"/>
    <xf numFmtId="0" fontId="44" fillId="0" borderId="0" xfId="1" applyFont="1" applyAlignment="1">
      <alignment horizontal="center"/>
    </xf>
    <xf numFmtId="14" fontId="45" fillId="0" borderId="0" xfId="1" applyNumberFormat="1" applyFont="1" applyAlignment="1">
      <alignment horizontal="center"/>
    </xf>
    <xf numFmtId="49" fontId="46" fillId="0" borderId="0" xfId="1" applyNumberFormat="1" applyFont="1" applyAlignment="1">
      <alignment horizontal="right"/>
    </xf>
    <xf numFmtId="10" fontId="4" fillId="0" borderId="6" xfId="0" applyNumberFormat="1" applyFont="1" applyBorder="1" applyAlignment="1">
      <alignment horizontal="right"/>
    </xf>
    <xf numFmtId="14" fontId="23" fillId="0" borderId="0" xfId="1" applyNumberFormat="1" applyFont="1"/>
    <xf numFmtId="0" fontId="24" fillId="0" borderId="0" xfId="1" applyFont="1" applyAlignment="1">
      <alignment wrapText="1"/>
    </xf>
    <xf numFmtId="0" fontId="4" fillId="2" borderId="30" xfId="0" applyFont="1" applyFill="1" applyBorder="1" applyAlignment="1">
      <alignment horizontal="right"/>
    </xf>
    <xf numFmtId="0" fontId="0" fillId="0" borderId="31" xfId="0" applyBorder="1"/>
    <xf numFmtId="0" fontId="4" fillId="0" borderId="31" xfId="0" applyFont="1" applyBorder="1"/>
    <xf numFmtId="3" fontId="4" fillId="0" borderId="31" xfId="0" applyNumberFormat="1" applyFont="1" applyBorder="1"/>
    <xf numFmtId="0" fontId="7" fillId="0" borderId="31" xfId="0" applyFont="1" applyBorder="1" applyAlignment="1">
      <alignment horizontal="left" wrapText="1"/>
    </xf>
    <xf numFmtId="3" fontId="0" fillId="0" borderId="31" xfId="0" applyNumberFormat="1" applyBorder="1"/>
    <xf numFmtId="0" fontId="0" fillId="0" borderId="32" xfId="0" applyBorder="1"/>
    <xf numFmtId="0" fontId="4" fillId="0" borderId="33" xfId="0" applyFont="1" applyBorder="1"/>
    <xf numFmtId="0" fontId="7" fillId="0" borderId="33" xfId="0" applyFont="1" applyBorder="1" applyAlignment="1">
      <alignment horizontal="left" wrapText="1"/>
    </xf>
    <xf numFmtId="0" fontId="0" fillId="0" borderId="33" xfId="0" applyBorder="1"/>
    <xf numFmtId="0" fontId="4" fillId="0" borderId="34" xfId="0" applyFont="1" applyBorder="1"/>
    <xf numFmtId="0" fontId="14" fillId="0" borderId="40" xfId="0" applyFont="1" applyBorder="1" applyAlignment="1">
      <alignment horizontal="left" indent="3"/>
    </xf>
    <xf numFmtId="3" fontId="6" fillId="0" borderId="40" xfId="0" applyNumberFormat="1" applyFont="1" applyBorder="1" applyAlignment="1">
      <alignment wrapText="1"/>
    </xf>
    <xf numFmtId="0" fontId="4" fillId="0" borderId="40" xfId="0" applyFont="1" applyBorder="1"/>
    <xf numFmtId="0" fontId="6" fillId="0" borderId="40" xfId="0" applyFont="1" applyBorder="1"/>
    <xf numFmtId="3" fontId="50" fillId="2" borderId="41" xfId="0" applyNumberFormat="1" applyFont="1" applyFill="1" applyBorder="1"/>
    <xf numFmtId="3" fontId="6" fillId="0" borderId="3" xfId="0" applyNumberFormat="1" applyFont="1" applyBorder="1" applyAlignment="1">
      <alignment wrapText="1"/>
    </xf>
    <xf numFmtId="0" fontId="6" fillId="0" borderId="3" xfId="0" applyFont="1" applyBorder="1"/>
    <xf numFmtId="3" fontId="50" fillId="2" borderId="30" xfId="0" applyNumberFormat="1" applyFont="1" applyFill="1" applyBorder="1"/>
    <xf numFmtId="49" fontId="4" fillId="3" borderId="18" xfId="0" applyNumberFormat="1" applyFont="1" applyFill="1" applyBorder="1" applyAlignment="1">
      <alignment horizontal="left"/>
    </xf>
    <xf numFmtId="0" fontId="4" fillId="2" borderId="30" xfId="0" applyFont="1" applyFill="1" applyBorder="1"/>
    <xf numFmtId="49" fontId="4" fillId="3" borderId="4" xfId="0" applyNumberFormat="1" applyFont="1" applyFill="1" applyBorder="1" applyAlignment="1">
      <alignment horizontal="left"/>
    </xf>
    <xf numFmtId="0" fontId="4" fillId="2" borderId="28" xfId="0" applyFont="1" applyFill="1" applyBorder="1"/>
    <xf numFmtId="0" fontId="4" fillId="2" borderId="28" xfId="0" applyFont="1" applyFill="1" applyBorder="1" applyAlignment="1">
      <alignment horizontal="right"/>
    </xf>
    <xf numFmtId="0" fontId="4" fillId="2" borderId="18" xfId="0" applyFont="1" applyFill="1" applyBorder="1"/>
    <xf numFmtId="0" fontId="4" fillId="2" borderId="3" xfId="0" applyFont="1" applyFill="1" applyBorder="1" applyAlignment="1">
      <alignment horizontal="right"/>
    </xf>
    <xf numFmtId="0" fontId="5" fillId="4" borderId="2" xfId="0" applyFont="1" applyFill="1" applyBorder="1"/>
    <xf numFmtId="0" fontId="5" fillId="4" borderId="2" xfId="0" applyFont="1" applyFill="1" applyBorder="1" applyAlignment="1">
      <alignment horizontal="center"/>
    </xf>
    <xf numFmtId="3" fontId="8" fillId="4" borderId="2" xfId="0" applyNumberFormat="1" applyFont="1" applyFill="1" applyBorder="1" applyAlignment="1">
      <alignment horizontal="center" wrapText="1"/>
    </xf>
    <xf numFmtId="164" fontId="5" fillId="4" borderId="2" xfId="0" applyNumberFormat="1" applyFont="1" applyFill="1" applyBorder="1" applyAlignment="1">
      <alignment horizontal="center"/>
    </xf>
    <xf numFmtId="0" fontId="8" fillId="4" borderId="2" xfId="0" applyFont="1" applyFill="1" applyBorder="1" applyAlignment="1">
      <alignment horizontal="center"/>
    </xf>
    <xf numFmtId="0" fontId="5" fillId="4" borderId="29" xfId="0" applyFont="1" applyFill="1" applyBorder="1" applyAlignment="1">
      <alignment horizontal="center"/>
    </xf>
    <xf numFmtId="0" fontId="5" fillId="4" borderId="5" xfId="0" applyFont="1" applyFill="1" applyBorder="1"/>
    <xf numFmtId="0" fontId="8" fillId="4" borderId="9" xfId="0" applyFont="1" applyFill="1" applyBorder="1" applyAlignment="1">
      <alignment horizontal="center"/>
    </xf>
    <xf numFmtId="0" fontId="5" fillId="4" borderId="13" xfId="0" applyFont="1" applyFill="1" applyBorder="1" applyAlignment="1">
      <alignment horizontal="center"/>
    </xf>
    <xf numFmtId="1" fontId="8" fillId="4" borderId="2" xfId="0" applyNumberFormat="1" applyFont="1" applyFill="1" applyBorder="1"/>
    <xf numFmtId="0" fontId="5" fillId="0" borderId="3" xfId="0" applyFont="1" applyBorder="1"/>
    <xf numFmtId="0" fontId="4" fillId="2" borderId="6" xfId="0" applyFont="1" applyFill="1" applyBorder="1" applyAlignment="1">
      <alignment horizontal="right"/>
    </xf>
    <xf numFmtId="0" fontId="4" fillId="2" borderId="1" xfId="0" applyFont="1" applyFill="1" applyBorder="1" applyAlignment="1">
      <alignment horizontal="right"/>
    </xf>
    <xf numFmtId="0" fontId="4" fillId="2" borderId="5" xfId="0" applyFont="1" applyFill="1" applyBorder="1" applyAlignment="1">
      <alignment horizontal="right"/>
    </xf>
    <xf numFmtId="0" fontId="4" fillId="2" borderId="17" xfId="0" applyFont="1" applyFill="1" applyBorder="1" applyAlignment="1">
      <alignment horizontal="right"/>
    </xf>
    <xf numFmtId="0" fontId="5" fillId="4" borderId="2" xfId="0" applyFont="1" applyFill="1" applyBorder="1" applyAlignment="1">
      <alignment wrapText="1"/>
    </xf>
    <xf numFmtId="3" fontId="8" fillId="4" borderId="2" xfId="0" applyNumberFormat="1" applyFont="1" applyFill="1" applyBorder="1" applyAlignment="1">
      <alignment vertical="center" wrapText="1"/>
    </xf>
    <xf numFmtId="3" fontId="4" fillId="0" borderId="1" xfId="0" applyNumberFormat="1" applyFont="1" applyBorder="1" applyAlignment="1">
      <alignment horizontal="right"/>
    </xf>
    <xf numFmtId="0" fontId="0" fillId="0" borderId="20" xfId="0" applyBorder="1" applyAlignment="1">
      <alignment horizontal="center" vertical="top"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0" xfId="0"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5" fillId="4" borderId="1" xfId="0" applyFont="1" applyFill="1" applyBorder="1" applyAlignment="1">
      <alignment horizontal="left"/>
    </xf>
    <xf numFmtId="0" fontId="5" fillId="4" borderId="2" xfId="0" applyFont="1" applyFill="1" applyBorder="1" applyAlignment="1">
      <alignment horizontal="left"/>
    </xf>
    <xf numFmtId="3" fontId="8" fillId="4" borderId="1" xfId="0" applyNumberFormat="1" applyFont="1" applyFill="1" applyBorder="1" applyAlignment="1">
      <alignment horizontal="center" wrapText="1"/>
    </xf>
    <xf numFmtId="0" fontId="11" fillId="0" borderId="0" xfId="0" applyFont="1" applyAlignment="1">
      <alignment horizontal="left" wrapText="1"/>
    </xf>
    <xf numFmtId="0" fontId="11" fillId="0" borderId="0" xfId="0" applyFont="1" applyAlignment="1">
      <alignment horizontal="left"/>
    </xf>
    <xf numFmtId="0" fontId="3" fillId="0" borderId="31" xfId="0" applyFont="1" applyBorder="1" applyAlignment="1">
      <alignment horizontal="left"/>
    </xf>
    <xf numFmtId="0" fontId="4" fillId="0" borderId="31" xfId="0" applyFont="1" applyBorder="1" applyAlignment="1">
      <alignment horizontal="left" wrapText="1"/>
    </xf>
    <xf numFmtId="0" fontId="5" fillId="4" borderId="36" xfId="0" applyFont="1" applyFill="1" applyBorder="1" applyAlignment="1">
      <alignment horizontal="left"/>
    </xf>
    <xf numFmtId="0" fontId="5" fillId="4" borderId="42" xfId="0" applyFont="1" applyFill="1" applyBorder="1" applyAlignment="1">
      <alignment horizontal="left"/>
    </xf>
    <xf numFmtId="3" fontId="8" fillId="4" borderId="37" xfId="0" applyNumberFormat="1" applyFont="1" applyFill="1" applyBorder="1" applyAlignment="1">
      <alignment horizontal="center" wrapText="1"/>
    </xf>
    <xf numFmtId="3" fontId="8" fillId="4" borderId="38" xfId="0" applyNumberFormat="1" applyFont="1" applyFill="1" applyBorder="1" applyAlignment="1">
      <alignment horizontal="center" wrapText="1"/>
    </xf>
    <xf numFmtId="3" fontId="8" fillId="4" borderId="39" xfId="0" applyNumberFormat="1" applyFont="1" applyFill="1" applyBorder="1" applyAlignment="1">
      <alignment horizontal="center" wrapText="1"/>
    </xf>
    <xf numFmtId="0" fontId="7" fillId="0" borderId="35" xfId="0" applyFont="1" applyBorder="1" applyAlignment="1">
      <alignment horizontal="left" vertical="top" wrapText="1"/>
    </xf>
    <xf numFmtId="3" fontId="8" fillId="4" borderId="5" xfId="0" applyNumberFormat="1"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left"/>
    </xf>
    <xf numFmtId="0" fontId="1" fillId="0" borderId="0" xfId="1" applyFont="1" applyBorder="1" applyAlignment="1">
      <alignment horizontal="right"/>
    </xf>
    <xf numFmtId="49" fontId="4" fillId="0" borderId="3" xfId="0" applyNumberFormat="1" applyFont="1" applyBorder="1" applyAlignment="1">
      <alignment horizontal="left"/>
    </xf>
    <xf numFmtId="3" fontId="4" fillId="0" borderId="3" xfId="0" applyNumberFormat="1" applyFont="1" applyBorder="1" applyAlignment="1">
      <alignment horizontal="right"/>
    </xf>
    <xf numFmtId="0" fontId="5" fillId="4" borderId="4" xfId="0" applyFont="1" applyFill="1" applyBorder="1" applyAlignment="1">
      <alignment horizontal="center"/>
    </xf>
    <xf numFmtId="0" fontId="5" fillId="4" borderId="28" xfId="0" applyFont="1" applyFill="1" applyBorder="1" applyAlignment="1">
      <alignment horizontal="center"/>
    </xf>
    <xf numFmtId="9" fontId="5" fillId="0" borderId="1" xfId="2" applyFont="1" applyFill="1" applyBorder="1" applyAlignment="1">
      <alignment horizontal="right"/>
    </xf>
  </cellXfs>
  <cellStyles count="7">
    <cellStyle name="Comma 2" xfId="3" xr:uid="{633BA737-495A-4A77-9D85-D6CC95A38E0D}"/>
    <cellStyle name="Currency 2" xfId="6" xr:uid="{1A99914C-F7EE-4735-8A4F-B6FC9D95DA77}"/>
    <cellStyle name="Normal" xfId="0" builtinId="0"/>
    <cellStyle name="Normal 2" xfId="1" xr:uid="{00000000-0005-0000-0000-000001000000}"/>
    <cellStyle name="Normal_Sheet1_1" xfId="4" xr:uid="{53195695-BCF5-4FC7-B06D-48B2B93D1491}"/>
    <cellStyle name="Percent" xfId="2" builtinId="5"/>
    <cellStyle name="Percent 2" xfId="5" xr:uid="{6688E7C7-13AC-4CE6-B36E-1CB176678E6B}"/>
  </cellStyles>
  <dxfs count="0"/>
  <tableStyles count="0" defaultTableStyle="TableStyleMedium2" defaultPivotStyle="PivotStyleLight16"/>
  <colors>
    <mruColors>
      <color rgb="FFEA84C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workbookViewId="0">
      <selection activeCell="N16" sqref="N16"/>
    </sheetView>
  </sheetViews>
  <sheetFormatPr defaultRowHeight="15" x14ac:dyDescent="0.25"/>
  <sheetData>
    <row r="1" spans="2:12" ht="15.75" thickBot="1" x14ac:dyDescent="0.3"/>
    <row r="2" spans="2:12" x14ac:dyDescent="0.25">
      <c r="B2" s="191" t="s">
        <v>160</v>
      </c>
      <c r="C2" s="192"/>
      <c r="D2" s="192"/>
      <c r="E2" s="192"/>
      <c r="F2" s="192"/>
      <c r="G2" s="192"/>
      <c r="H2" s="192"/>
      <c r="I2" s="192"/>
      <c r="J2" s="192"/>
      <c r="K2" s="192"/>
      <c r="L2" s="193"/>
    </row>
    <row r="3" spans="2:12" x14ac:dyDescent="0.25">
      <c r="B3" s="194"/>
      <c r="C3" s="195"/>
      <c r="D3" s="195"/>
      <c r="E3" s="195"/>
      <c r="F3" s="195"/>
      <c r="G3" s="195"/>
      <c r="H3" s="195"/>
      <c r="I3" s="195"/>
      <c r="J3" s="195"/>
      <c r="K3" s="195"/>
      <c r="L3" s="196"/>
    </row>
    <row r="4" spans="2:12" x14ac:dyDescent="0.25">
      <c r="B4" s="194"/>
      <c r="C4" s="195"/>
      <c r="D4" s="195"/>
      <c r="E4" s="195"/>
      <c r="F4" s="195"/>
      <c r="G4" s="195"/>
      <c r="H4" s="195"/>
      <c r="I4" s="195"/>
      <c r="J4" s="195"/>
      <c r="K4" s="195"/>
      <c r="L4" s="196"/>
    </row>
    <row r="5" spans="2:12" x14ac:dyDescent="0.25">
      <c r="B5" s="194"/>
      <c r="C5" s="195"/>
      <c r="D5" s="195"/>
      <c r="E5" s="195"/>
      <c r="F5" s="195"/>
      <c r="G5" s="195"/>
      <c r="H5" s="195"/>
      <c r="I5" s="195"/>
      <c r="J5" s="195"/>
      <c r="K5" s="195"/>
      <c r="L5" s="196"/>
    </row>
    <row r="6" spans="2:12" x14ac:dyDescent="0.25">
      <c r="B6" s="194"/>
      <c r="C6" s="195"/>
      <c r="D6" s="195"/>
      <c r="E6" s="195"/>
      <c r="F6" s="195"/>
      <c r="G6" s="195"/>
      <c r="H6" s="195"/>
      <c r="I6" s="195"/>
      <c r="J6" s="195"/>
      <c r="K6" s="195"/>
      <c r="L6" s="196"/>
    </row>
    <row r="7" spans="2:12" x14ac:dyDescent="0.25">
      <c r="B7" s="194"/>
      <c r="C7" s="195"/>
      <c r="D7" s="195"/>
      <c r="E7" s="195"/>
      <c r="F7" s="195"/>
      <c r="G7" s="195"/>
      <c r="H7" s="195"/>
      <c r="I7" s="195"/>
      <c r="J7" s="195"/>
      <c r="K7" s="195"/>
      <c r="L7" s="196"/>
    </row>
    <row r="8" spans="2:12" x14ac:dyDescent="0.25">
      <c r="B8" s="194"/>
      <c r="C8" s="195"/>
      <c r="D8" s="195"/>
      <c r="E8" s="195"/>
      <c r="F8" s="195"/>
      <c r="G8" s="195"/>
      <c r="H8" s="195"/>
      <c r="I8" s="195"/>
      <c r="J8" s="195"/>
      <c r="K8" s="195"/>
      <c r="L8" s="196"/>
    </row>
    <row r="9" spans="2:12" x14ac:dyDescent="0.25">
      <c r="B9" s="194"/>
      <c r="C9" s="195"/>
      <c r="D9" s="195"/>
      <c r="E9" s="195"/>
      <c r="F9" s="195"/>
      <c r="G9" s="195"/>
      <c r="H9" s="195"/>
      <c r="I9" s="195"/>
      <c r="J9" s="195"/>
      <c r="K9" s="195"/>
      <c r="L9" s="196"/>
    </row>
    <row r="10" spans="2:12" x14ac:dyDescent="0.25">
      <c r="B10" s="194"/>
      <c r="C10" s="195"/>
      <c r="D10" s="195"/>
      <c r="E10" s="195"/>
      <c r="F10" s="195"/>
      <c r="G10" s="195"/>
      <c r="H10" s="195"/>
      <c r="I10" s="195"/>
      <c r="J10" s="195"/>
      <c r="K10" s="195"/>
      <c r="L10" s="196"/>
    </row>
    <row r="11" spans="2:12" x14ac:dyDescent="0.25">
      <c r="B11" s="194"/>
      <c r="C11" s="195"/>
      <c r="D11" s="195"/>
      <c r="E11" s="195"/>
      <c r="F11" s="195"/>
      <c r="G11" s="195"/>
      <c r="H11" s="195"/>
      <c r="I11" s="195"/>
      <c r="J11" s="195"/>
      <c r="K11" s="195"/>
      <c r="L11" s="196"/>
    </row>
    <row r="12" spans="2:12" x14ac:dyDescent="0.25">
      <c r="B12" s="194"/>
      <c r="C12" s="195"/>
      <c r="D12" s="195"/>
      <c r="E12" s="195"/>
      <c r="F12" s="195"/>
      <c r="G12" s="195"/>
      <c r="H12" s="195"/>
      <c r="I12" s="195"/>
      <c r="J12" s="195"/>
      <c r="K12" s="195"/>
      <c r="L12" s="196"/>
    </row>
    <row r="13" spans="2:12" x14ac:dyDescent="0.25">
      <c r="B13" s="194"/>
      <c r="C13" s="195"/>
      <c r="D13" s="195"/>
      <c r="E13" s="195"/>
      <c r="F13" s="195"/>
      <c r="G13" s="195"/>
      <c r="H13" s="195"/>
      <c r="I13" s="195"/>
      <c r="J13" s="195"/>
      <c r="K13" s="195"/>
      <c r="L13" s="196"/>
    </row>
    <row r="14" spans="2:12" x14ac:dyDescent="0.25">
      <c r="B14" s="194"/>
      <c r="C14" s="195"/>
      <c r="D14" s="195"/>
      <c r="E14" s="195"/>
      <c r="F14" s="195"/>
      <c r="G14" s="195"/>
      <c r="H14" s="195"/>
      <c r="I14" s="195"/>
      <c r="J14" s="195"/>
      <c r="K14" s="195"/>
      <c r="L14" s="196"/>
    </row>
    <row r="15" spans="2:12" x14ac:dyDescent="0.25">
      <c r="B15" s="194"/>
      <c r="C15" s="195"/>
      <c r="D15" s="195"/>
      <c r="E15" s="195"/>
      <c r="F15" s="195"/>
      <c r="G15" s="195"/>
      <c r="H15" s="195"/>
      <c r="I15" s="195"/>
      <c r="J15" s="195"/>
      <c r="K15" s="195"/>
      <c r="L15" s="196"/>
    </row>
    <row r="16" spans="2:12" x14ac:dyDescent="0.25">
      <c r="B16" s="194"/>
      <c r="C16" s="195"/>
      <c r="D16" s="195"/>
      <c r="E16" s="195"/>
      <c r="F16" s="195"/>
      <c r="G16" s="195"/>
      <c r="H16" s="195"/>
      <c r="I16" s="195"/>
      <c r="J16" s="195"/>
      <c r="K16" s="195"/>
      <c r="L16" s="196"/>
    </row>
    <row r="17" spans="2:12" x14ac:dyDescent="0.25">
      <c r="B17" s="194"/>
      <c r="C17" s="195"/>
      <c r="D17" s="195"/>
      <c r="E17" s="195"/>
      <c r="F17" s="195"/>
      <c r="G17" s="195"/>
      <c r="H17" s="195"/>
      <c r="I17" s="195"/>
      <c r="J17" s="195"/>
      <c r="K17" s="195"/>
      <c r="L17" s="196"/>
    </row>
    <row r="18" spans="2:12" x14ac:dyDescent="0.25">
      <c r="B18" s="194"/>
      <c r="C18" s="195"/>
      <c r="D18" s="195"/>
      <c r="E18" s="195"/>
      <c r="F18" s="195"/>
      <c r="G18" s="195"/>
      <c r="H18" s="195"/>
      <c r="I18" s="195"/>
      <c r="J18" s="195"/>
      <c r="K18" s="195"/>
      <c r="L18" s="196"/>
    </row>
    <row r="19" spans="2:12" x14ac:dyDescent="0.25">
      <c r="B19" s="194"/>
      <c r="C19" s="195"/>
      <c r="D19" s="195"/>
      <c r="E19" s="195"/>
      <c r="F19" s="195"/>
      <c r="G19" s="195"/>
      <c r="H19" s="195"/>
      <c r="I19" s="195"/>
      <c r="J19" s="195"/>
      <c r="K19" s="195"/>
      <c r="L19" s="196"/>
    </row>
    <row r="20" spans="2:12" x14ac:dyDescent="0.25">
      <c r="B20" s="194"/>
      <c r="C20" s="195"/>
      <c r="D20" s="195"/>
      <c r="E20" s="195"/>
      <c r="F20" s="195"/>
      <c r="G20" s="195"/>
      <c r="H20" s="195"/>
      <c r="I20" s="195"/>
      <c r="J20" s="195"/>
      <c r="K20" s="195"/>
      <c r="L20" s="196"/>
    </row>
    <row r="21" spans="2:12" x14ac:dyDescent="0.25">
      <c r="B21" s="194"/>
      <c r="C21" s="195"/>
      <c r="D21" s="195"/>
      <c r="E21" s="195"/>
      <c r="F21" s="195"/>
      <c r="G21" s="195"/>
      <c r="H21" s="195"/>
      <c r="I21" s="195"/>
      <c r="J21" s="195"/>
      <c r="K21" s="195"/>
      <c r="L21" s="196"/>
    </row>
    <row r="22" spans="2:12" x14ac:dyDescent="0.25">
      <c r="B22" s="194"/>
      <c r="C22" s="195"/>
      <c r="D22" s="195"/>
      <c r="E22" s="195"/>
      <c r="F22" s="195"/>
      <c r="G22" s="195"/>
      <c r="H22" s="195"/>
      <c r="I22" s="195"/>
      <c r="J22" s="195"/>
      <c r="K22" s="195"/>
      <c r="L22" s="196"/>
    </row>
    <row r="23" spans="2:12" ht="15.75" thickBot="1" x14ac:dyDescent="0.3">
      <c r="B23" s="197"/>
      <c r="C23" s="198"/>
      <c r="D23" s="198"/>
      <c r="E23" s="198"/>
      <c r="F23" s="198"/>
      <c r="G23" s="198"/>
      <c r="H23" s="198"/>
      <c r="I23" s="198"/>
      <c r="J23" s="198"/>
      <c r="K23" s="198"/>
      <c r="L23" s="199"/>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CDCE-6CD0-49A6-9A1D-62D33F83F1BD}">
  <dimension ref="A3:K29"/>
  <sheetViews>
    <sheetView workbookViewId="0">
      <selection activeCell="H26" sqref="H26"/>
    </sheetView>
  </sheetViews>
  <sheetFormatPr defaultRowHeight="15" x14ac:dyDescent="0.25"/>
  <cols>
    <col min="1" max="1" width="9.140625" style="148"/>
    <col min="2" max="2" width="35.28515625" style="148" customWidth="1"/>
    <col min="3" max="8" width="16.42578125" style="148" customWidth="1"/>
    <col min="9" max="16384" width="9.140625" style="148"/>
  </cols>
  <sheetData>
    <row r="3" spans="1:11" ht="27" x14ac:dyDescent="0.45">
      <c r="B3" s="209" t="s">
        <v>151</v>
      </c>
      <c r="C3" s="209"/>
      <c r="D3" s="209"/>
      <c r="E3" s="209"/>
      <c r="F3" s="209"/>
      <c r="G3" s="209"/>
      <c r="H3" s="209"/>
      <c r="I3" s="209"/>
      <c r="J3" s="209"/>
      <c r="K3" s="209"/>
    </row>
    <row r="4" spans="1:11" ht="54.75" customHeight="1" x14ac:dyDescent="0.3">
      <c r="B4" s="210" t="s">
        <v>139</v>
      </c>
      <c r="C4" s="210"/>
      <c r="D4" s="210"/>
      <c r="E4" s="210"/>
      <c r="F4" s="210"/>
      <c r="G4" s="210"/>
      <c r="H4" s="210"/>
      <c r="I4" s="210"/>
      <c r="J4" s="210"/>
      <c r="K4" s="149"/>
    </row>
    <row r="5" spans="1:11" ht="15.75" x14ac:dyDescent="0.3">
      <c r="B5" s="157"/>
      <c r="C5" s="157"/>
      <c r="D5" s="157"/>
      <c r="E5" s="157"/>
      <c r="F5" s="157"/>
      <c r="G5" s="157"/>
      <c r="H5" s="157"/>
      <c r="I5" s="149"/>
      <c r="J5" s="149"/>
      <c r="K5" s="149"/>
    </row>
    <row r="6" spans="1:11" ht="16.5" x14ac:dyDescent="0.3">
      <c r="A6" s="153"/>
      <c r="B6" s="211" t="s">
        <v>140</v>
      </c>
      <c r="C6" s="213" t="s">
        <v>147</v>
      </c>
      <c r="D6" s="214"/>
      <c r="E6" s="214"/>
      <c r="F6" s="214"/>
      <c r="G6" s="214"/>
      <c r="H6" s="215"/>
      <c r="I6" s="154"/>
      <c r="J6" s="149"/>
      <c r="K6" s="149"/>
    </row>
    <row r="7" spans="1:11" ht="17.25" thickBot="1" x14ac:dyDescent="0.35">
      <c r="A7" s="153"/>
      <c r="B7" s="212"/>
      <c r="C7" s="175" t="s">
        <v>4</v>
      </c>
      <c r="D7" s="174" t="s">
        <v>0</v>
      </c>
      <c r="E7" s="174" t="s">
        <v>1</v>
      </c>
      <c r="F7" s="174" t="s">
        <v>2</v>
      </c>
      <c r="G7" s="177" t="s">
        <v>11</v>
      </c>
      <c r="H7" s="178" t="s">
        <v>9</v>
      </c>
      <c r="I7" s="154"/>
      <c r="J7" s="149"/>
      <c r="K7" s="149"/>
    </row>
    <row r="8" spans="1:11" ht="16.5" thickTop="1" x14ac:dyDescent="0.3">
      <c r="A8" s="153"/>
      <c r="B8" s="36" t="s">
        <v>43</v>
      </c>
      <c r="C8" s="29">
        <v>71</v>
      </c>
      <c r="D8" s="29">
        <v>69</v>
      </c>
      <c r="E8" s="29">
        <v>174</v>
      </c>
      <c r="F8" s="29">
        <v>70</v>
      </c>
      <c r="G8" s="29">
        <v>8</v>
      </c>
      <c r="H8" s="147">
        <v>392</v>
      </c>
      <c r="I8" s="154"/>
      <c r="J8" s="149"/>
      <c r="K8" s="149"/>
    </row>
    <row r="9" spans="1:11" ht="16.5" x14ac:dyDescent="0.3">
      <c r="A9" s="153"/>
      <c r="B9" s="64">
        <v>105.17</v>
      </c>
      <c r="C9" s="89">
        <v>0</v>
      </c>
      <c r="D9" s="5">
        <v>1</v>
      </c>
      <c r="E9" s="5">
        <v>0</v>
      </c>
      <c r="F9" s="5">
        <v>0</v>
      </c>
      <c r="G9" s="7">
        <v>0</v>
      </c>
      <c r="H9" s="92">
        <v>1</v>
      </c>
      <c r="I9" s="154"/>
      <c r="J9" s="149"/>
      <c r="K9" s="149"/>
    </row>
    <row r="10" spans="1:11" ht="16.5" x14ac:dyDescent="0.3">
      <c r="A10" s="153"/>
      <c r="B10" s="158" t="s">
        <v>42</v>
      </c>
      <c r="C10" s="159">
        <v>2</v>
      </c>
      <c r="D10" s="160">
        <v>1</v>
      </c>
      <c r="E10" s="160">
        <v>1</v>
      </c>
      <c r="F10" s="160">
        <v>1</v>
      </c>
      <c r="G10" s="161">
        <v>0</v>
      </c>
      <c r="H10" s="162">
        <v>5</v>
      </c>
      <c r="I10" s="154"/>
      <c r="J10" s="149"/>
      <c r="K10" s="149"/>
    </row>
    <row r="11" spans="1:11" ht="16.5" x14ac:dyDescent="0.3">
      <c r="A11" s="153"/>
      <c r="B11" s="64">
        <v>125.25</v>
      </c>
      <c r="C11" s="89">
        <v>51</v>
      </c>
      <c r="D11" s="5">
        <v>51</v>
      </c>
      <c r="E11" s="5">
        <v>28</v>
      </c>
      <c r="F11" s="5">
        <v>26</v>
      </c>
      <c r="G11" s="7">
        <v>6</v>
      </c>
      <c r="H11" s="92">
        <v>162</v>
      </c>
      <c r="I11" s="154"/>
      <c r="J11" s="149"/>
      <c r="K11" s="149"/>
    </row>
    <row r="12" spans="1:11" ht="16.5" x14ac:dyDescent="0.3">
      <c r="A12" s="153"/>
      <c r="B12" s="64">
        <v>125.27</v>
      </c>
      <c r="C12" s="89">
        <v>2</v>
      </c>
      <c r="D12" s="5">
        <v>1</v>
      </c>
      <c r="E12" s="5">
        <v>1</v>
      </c>
      <c r="F12" s="5">
        <v>0</v>
      </c>
      <c r="G12" s="7">
        <v>0</v>
      </c>
      <c r="H12" s="92">
        <v>4</v>
      </c>
      <c r="I12" s="154"/>
      <c r="J12" s="149"/>
      <c r="K12" s="149"/>
    </row>
    <row r="13" spans="1:11" ht="16.5" x14ac:dyDescent="0.3">
      <c r="A13" s="153"/>
      <c r="B13" s="64">
        <v>130.94999999999999</v>
      </c>
      <c r="C13" s="89">
        <v>0</v>
      </c>
      <c r="D13" s="5">
        <v>0</v>
      </c>
      <c r="E13" s="5">
        <v>4</v>
      </c>
      <c r="F13" s="5">
        <v>0</v>
      </c>
      <c r="G13" s="7">
        <v>0</v>
      </c>
      <c r="H13" s="92">
        <v>4</v>
      </c>
      <c r="I13" s="154"/>
      <c r="J13" s="150"/>
      <c r="K13" s="149"/>
    </row>
    <row r="14" spans="1:11" ht="16.5" x14ac:dyDescent="0.3">
      <c r="A14" s="153"/>
      <c r="B14" s="64">
        <v>130.96</v>
      </c>
      <c r="C14" s="89">
        <v>2</v>
      </c>
      <c r="D14" s="5">
        <v>0</v>
      </c>
      <c r="E14" s="5">
        <v>13</v>
      </c>
      <c r="F14" s="5">
        <v>2</v>
      </c>
      <c r="G14" s="7">
        <v>0</v>
      </c>
      <c r="H14" s="92">
        <v>17</v>
      </c>
      <c r="I14" s="154"/>
      <c r="J14" s="149"/>
      <c r="K14" s="149"/>
    </row>
    <row r="15" spans="1:11" ht="16.5" x14ac:dyDescent="0.3">
      <c r="A15" s="153"/>
      <c r="B15" s="64">
        <v>135.25</v>
      </c>
      <c r="C15" s="89">
        <v>2</v>
      </c>
      <c r="D15" s="5">
        <v>3</v>
      </c>
      <c r="E15" s="5">
        <v>0</v>
      </c>
      <c r="F15" s="5">
        <v>1</v>
      </c>
      <c r="G15" s="7">
        <v>1</v>
      </c>
      <c r="H15" s="92">
        <v>7</v>
      </c>
      <c r="I15" s="154"/>
      <c r="J15" s="149"/>
      <c r="K15" s="149"/>
    </row>
    <row r="16" spans="1:11" ht="16.5" x14ac:dyDescent="0.3">
      <c r="A16" s="153"/>
      <c r="B16" s="64">
        <v>150.19999999999999</v>
      </c>
      <c r="C16" s="89">
        <v>0</v>
      </c>
      <c r="D16" s="5">
        <v>1</v>
      </c>
      <c r="E16" s="5">
        <v>0</v>
      </c>
      <c r="F16" s="5">
        <v>1</v>
      </c>
      <c r="G16" s="7">
        <v>0</v>
      </c>
      <c r="H16" s="92">
        <v>2</v>
      </c>
      <c r="I16" s="154"/>
      <c r="J16" s="149"/>
      <c r="K16" s="149"/>
    </row>
    <row r="17" spans="1:11" ht="16.5" x14ac:dyDescent="0.3">
      <c r="A17" s="153"/>
      <c r="B17" s="64">
        <v>220.18</v>
      </c>
      <c r="C17" s="89">
        <v>1</v>
      </c>
      <c r="D17" s="5">
        <v>6</v>
      </c>
      <c r="E17" s="5">
        <v>4</v>
      </c>
      <c r="F17" s="5">
        <v>27</v>
      </c>
      <c r="G17" s="7">
        <v>0</v>
      </c>
      <c r="H17" s="92">
        <v>38</v>
      </c>
      <c r="I17" s="154"/>
      <c r="J17" s="149"/>
      <c r="K17" s="149"/>
    </row>
    <row r="18" spans="1:11" ht="16.5" x14ac:dyDescent="0.3">
      <c r="A18" s="153"/>
      <c r="B18" s="62">
        <v>220.21</v>
      </c>
      <c r="C18" s="163">
        <v>9</v>
      </c>
      <c r="D18" s="4">
        <v>1</v>
      </c>
      <c r="E18" s="4">
        <v>78</v>
      </c>
      <c r="F18" s="4">
        <v>10</v>
      </c>
      <c r="G18" s="164">
        <v>0</v>
      </c>
      <c r="H18" s="165">
        <v>98</v>
      </c>
      <c r="I18" s="154"/>
      <c r="J18" s="149"/>
      <c r="K18" s="149"/>
    </row>
    <row r="19" spans="1:11" ht="16.5" x14ac:dyDescent="0.3">
      <c r="A19" s="153"/>
      <c r="B19" s="64">
        <v>220.41</v>
      </c>
      <c r="C19" s="89">
        <v>0</v>
      </c>
      <c r="D19" s="5">
        <v>3</v>
      </c>
      <c r="E19" s="5">
        <v>4</v>
      </c>
      <c r="F19" s="5">
        <v>1</v>
      </c>
      <c r="G19" s="7">
        <v>1</v>
      </c>
      <c r="H19" s="92">
        <v>9</v>
      </c>
      <c r="I19" s="154"/>
      <c r="J19" s="149"/>
      <c r="K19" s="149"/>
    </row>
    <row r="20" spans="1:11" ht="16.5" x14ac:dyDescent="0.3">
      <c r="A20" s="153"/>
      <c r="B20" s="64">
        <v>220.43</v>
      </c>
      <c r="C20" s="89">
        <v>2</v>
      </c>
      <c r="D20" s="5">
        <v>1</v>
      </c>
      <c r="E20" s="5">
        <v>40</v>
      </c>
      <c r="F20" s="5">
        <v>1</v>
      </c>
      <c r="G20" s="7">
        <v>0</v>
      </c>
      <c r="H20" s="92">
        <v>44</v>
      </c>
      <c r="I20" s="154"/>
      <c r="J20" s="149"/>
      <c r="K20" s="149"/>
    </row>
    <row r="21" spans="1:11" ht="16.5" x14ac:dyDescent="0.3">
      <c r="A21" s="153"/>
      <c r="B21" s="64">
        <v>220.77</v>
      </c>
      <c r="C21" s="89">
        <v>0</v>
      </c>
      <c r="D21" s="5">
        <v>0</v>
      </c>
      <c r="E21" s="5">
        <v>1</v>
      </c>
      <c r="F21" s="5">
        <v>0</v>
      </c>
      <c r="G21" s="7">
        <v>0</v>
      </c>
      <c r="H21" s="92">
        <v>1</v>
      </c>
      <c r="I21" s="154"/>
      <c r="J21" s="149"/>
      <c r="K21" s="149"/>
    </row>
    <row r="22" spans="1:11" ht="15.75" x14ac:dyDescent="0.3">
      <c r="A22" s="153"/>
      <c r="B22" s="166" t="s">
        <v>44</v>
      </c>
      <c r="C22" s="90">
        <v>965</v>
      </c>
      <c r="D22" s="90">
        <v>1387</v>
      </c>
      <c r="E22" s="90">
        <v>1050</v>
      </c>
      <c r="F22" s="90">
        <v>1156</v>
      </c>
      <c r="G22" s="90">
        <v>223</v>
      </c>
      <c r="H22" s="167">
        <v>4781</v>
      </c>
      <c r="I22" s="154"/>
      <c r="J22" s="149"/>
      <c r="K22" s="149"/>
    </row>
    <row r="23" spans="1:11" ht="15.75" x14ac:dyDescent="0.3">
      <c r="A23" s="153"/>
      <c r="B23" s="168" t="s">
        <v>45</v>
      </c>
      <c r="C23" s="91">
        <v>247</v>
      </c>
      <c r="D23" s="91">
        <v>632</v>
      </c>
      <c r="E23" s="91">
        <v>806</v>
      </c>
      <c r="F23" s="91">
        <v>611</v>
      </c>
      <c r="G23" s="91">
        <v>115</v>
      </c>
      <c r="H23" s="169">
        <v>2411</v>
      </c>
      <c r="I23" s="154"/>
      <c r="J23" s="149"/>
      <c r="K23" s="149"/>
    </row>
    <row r="24" spans="1:11" ht="15.75" x14ac:dyDescent="0.3">
      <c r="A24" s="153"/>
      <c r="B24" s="166" t="s">
        <v>40</v>
      </c>
      <c r="C24" s="29">
        <v>233</v>
      </c>
      <c r="D24" s="29">
        <v>499</v>
      </c>
      <c r="E24" s="29">
        <v>631</v>
      </c>
      <c r="F24" s="29">
        <v>377</v>
      </c>
      <c r="G24" s="29">
        <v>69</v>
      </c>
      <c r="H24" s="147">
        <v>1809</v>
      </c>
      <c r="I24" s="154"/>
      <c r="J24" s="149"/>
      <c r="K24" s="149"/>
    </row>
    <row r="25" spans="1:11" ht="15.75" x14ac:dyDescent="0.3">
      <c r="A25" s="153"/>
      <c r="B25" s="168" t="s">
        <v>141</v>
      </c>
      <c r="C25" s="18">
        <v>18</v>
      </c>
      <c r="D25" s="18">
        <v>28</v>
      </c>
      <c r="E25" s="18">
        <v>32</v>
      </c>
      <c r="F25" s="18">
        <v>22</v>
      </c>
      <c r="G25" s="18">
        <v>5</v>
      </c>
      <c r="H25" s="170">
        <v>105</v>
      </c>
      <c r="I25" s="154"/>
      <c r="J25" s="149"/>
      <c r="K25" s="149"/>
    </row>
    <row r="26" spans="1:11" ht="15.75" x14ac:dyDescent="0.3">
      <c r="A26" s="153"/>
      <c r="B26" s="168" t="s">
        <v>142</v>
      </c>
      <c r="C26" s="18">
        <v>78</v>
      </c>
      <c r="D26" s="18">
        <v>107</v>
      </c>
      <c r="E26" s="18">
        <v>152</v>
      </c>
      <c r="F26" s="18">
        <v>180</v>
      </c>
      <c r="G26" s="18">
        <v>18</v>
      </c>
      <c r="H26" s="170">
        <v>535</v>
      </c>
      <c r="I26" s="155"/>
      <c r="J26" s="151"/>
      <c r="K26" s="151"/>
    </row>
    <row r="27" spans="1:11" ht="15.75" x14ac:dyDescent="0.3">
      <c r="A27" s="153"/>
      <c r="B27" s="171" t="s">
        <v>9</v>
      </c>
      <c r="C27" s="172">
        <v>1541</v>
      </c>
      <c r="D27" s="172">
        <v>2653</v>
      </c>
      <c r="E27" s="172">
        <v>2671</v>
      </c>
      <c r="F27" s="172">
        <v>2346</v>
      </c>
      <c r="G27" s="172">
        <v>430</v>
      </c>
      <c r="H27" s="147">
        <v>9641</v>
      </c>
      <c r="I27" s="156"/>
    </row>
    <row r="28" spans="1:11" ht="44.25" customHeight="1" x14ac:dyDescent="0.25">
      <c r="B28" s="216" t="s">
        <v>143</v>
      </c>
      <c r="C28" s="216"/>
      <c r="D28" s="216"/>
      <c r="E28" s="216"/>
      <c r="F28" s="216"/>
      <c r="G28" s="216"/>
      <c r="H28" s="216"/>
    </row>
    <row r="29" spans="1:11" x14ac:dyDescent="0.25">
      <c r="C29" s="152"/>
    </row>
  </sheetData>
  <mergeCells count="5">
    <mergeCell ref="B3:K3"/>
    <mergeCell ref="B4:J4"/>
    <mergeCell ref="B6:B7"/>
    <mergeCell ref="C6:H6"/>
    <mergeCell ref="B28:H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1CC5-EBDD-4321-AA3B-AA553D593B0F}">
  <dimension ref="A1:P69"/>
  <sheetViews>
    <sheetView showGridLines="0" zoomScaleNormal="100" workbookViewId="0">
      <selection activeCell="B6" sqref="B6:H6"/>
    </sheetView>
  </sheetViews>
  <sheetFormatPr defaultRowHeight="15" x14ac:dyDescent="0.25"/>
  <cols>
    <col min="1" max="1" width="6.42578125" customWidth="1"/>
    <col min="2" max="2" width="45.28515625" customWidth="1"/>
    <col min="3" max="5" width="17" customWidth="1"/>
    <col min="6" max="8" width="16.85546875" customWidth="1"/>
    <col min="10" max="10" width="15.42578125" bestFit="1" customWidth="1"/>
    <col min="11" max="13" width="9.7109375" bestFit="1" customWidth="1"/>
    <col min="14" max="16" width="10.7109375" bestFit="1" customWidth="1"/>
  </cols>
  <sheetData>
    <row r="1" spans="1:15" x14ac:dyDescent="0.25">
      <c r="A1" s="138" t="s">
        <v>136</v>
      </c>
    </row>
    <row r="3" spans="1:15" ht="27" x14ac:dyDescent="0.45">
      <c r="B3" s="202" t="s">
        <v>120</v>
      </c>
      <c r="C3" s="202"/>
      <c r="D3" s="202"/>
      <c r="E3" s="202"/>
      <c r="F3" s="202"/>
      <c r="G3" s="202"/>
      <c r="H3" s="202"/>
      <c r="I3" s="202"/>
      <c r="J3" s="202"/>
      <c r="K3" s="202"/>
    </row>
    <row r="4" spans="1:15" s="3" customFormat="1" ht="48.75" customHeight="1" x14ac:dyDescent="0.3">
      <c r="B4" s="203" t="s">
        <v>59</v>
      </c>
      <c r="C4" s="203"/>
      <c r="D4" s="203"/>
      <c r="E4" s="203"/>
      <c r="F4" s="203"/>
      <c r="G4" s="203"/>
      <c r="H4" s="203"/>
      <c r="I4" s="203"/>
      <c r="J4" s="203"/>
      <c r="K4" s="203"/>
    </row>
    <row r="6" spans="1:15" ht="16.5" thickBot="1" x14ac:dyDescent="0.35">
      <c r="B6" s="173" t="s">
        <v>41</v>
      </c>
      <c r="C6" s="176">
        <v>45498</v>
      </c>
      <c r="D6" s="176">
        <v>45533</v>
      </c>
      <c r="E6" s="176">
        <v>45561</v>
      </c>
      <c r="F6" s="176">
        <v>45596</v>
      </c>
      <c r="G6" s="176" t="s">
        <v>157</v>
      </c>
      <c r="H6" s="176">
        <v>45652</v>
      </c>
    </row>
    <row r="7" spans="1:15" ht="16.5" thickTop="1" x14ac:dyDescent="0.3">
      <c r="A7" s="70"/>
      <c r="B7" s="36" t="s">
        <v>43</v>
      </c>
      <c r="C7" s="58">
        <v>0.21545538178472862</v>
      </c>
      <c r="D7" s="58">
        <v>0.20988099531193652</v>
      </c>
      <c r="E7" s="58">
        <v>0.20699551569506727</v>
      </c>
      <c r="F7" s="58">
        <v>0.20356188780053427</v>
      </c>
      <c r="G7" s="58">
        <v>0.20273348519362186</v>
      </c>
      <c r="H7" s="58">
        <v>0.20405235789851175</v>
      </c>
    </row>
    <row r="8" spans="1:15" ht="15.75" x14ac:dyDescent="0.3">
      <c r="A8" s="71"/>
      <c r="B8" s="62">
        <v>105.17</v>
      </c>
      <c r="C8" s="63">
        <v>6.8317677198975234E-3</v>
      </c>
      <c r="D8" s="63">
        <v>1.2886597938144329E-2</v>
      </c>
      <c r="E8" s="63">
        <v>1.2131715771230503E-2</v>
      </c>
      <c r="F8" s="63">
        <v>1.3123359580052493E-2</v>
      </c>
      <c r="G8" s="63">
        <v>1.3828867761452032E-2</v>
      </c>
      <c r="H8" s="63">
        <v>1.6695957820738138E-2</v>
      </c>
    </row>
    <row r="9" spans="1:15" ht="15.75" x14ac:dyDescent="0.3">
      <c r="A9" s="71"/>
      <c r="B9" s="64" t="s">
        <v>133</v>
      </c>
      <c r="C9" s="63">
        <v>8.5397096498719043E-4</v>
      </c>
      <c r="D9" s="63">
        <v>8.5910652920962198E-4</v>
      </c>
      <c r="E9" s="63">
        <v>8.6655112651646442E-4</v>
      </c>
      <c r="F9" s="63">
        <v>8.7489063867016625E-4</v>
      </c>
      <c r="G9" s="63">
        <v>8.6430423509075197E-4</v>
      </c>
      <c r="H9" s="63">
        <v>8.7873462214411243E-4</v>
      </c>
      <c r="J9" s="65"/>
      <c r="K9" s="65"/>
      <c r="L9" s="65"/>
      <c r="M9" s="65"/>
      <c r="N9" s="65"/>
      <c r="O9" s="65"/>
    </row>
    <row r="10" spans="1:15" ht="15.75" x14ac:dyDescent="0.3">
      <c r="A10" s="71"/>
      <c r="B10" s="64" t="s">
        <v>42</v>
      </c>
      <c r="C10" s="63">
        <v>2.0495303159692571E-2</v>
      </c>
      <c r="D10" s="63">
        <v>1.9759450171821305E-2</v>
      </c>
      <c r="E10" s="63">
        <v>1.8197573656845753E-2</v>
      </c>
      <c r="F10" s="63">
        <v>1.6622922134733157E-2</v>
      </c>
      <c r="G10" s="63">
        <v>1.6421780466724288E-2</v>
      </c>
      <c r="H10" s="63">
        <v>1.4938488576449912E-2</v>
      </c>
    </row>
    <row r="11" spans="1:15" ht="15.75" x14ac:dyDescent="0.3">
      <c r="A11" s="71"/>
      <c r="B11" s="64" t="s">
        <v>137</v>
      </c>
      <c r="C11" s="63">
        <v>0</v>
      </c>
      <c r="D11" s="63">
        <v>0</v>
      </c>
      <c r="E11" s="63">
        <v>0</v>
      </c>
      <c r="F11" s="63">
        <v>0</v>
      </c>
      <c r="G11" s="63">
        <v>0</v>
      </c>
      <c r="H11" s="63">
        <v>0</v>
      </c>
    </row>
    <row r="12" spans="1:15" ht="15.75" x14ac:dyDescent="0.3">
      <c r="A12" s="71"/>
      <c r="B12" s="64" t="s">
        <v>138</v>
      </c>
      <c r="C12" s="63">
        <v>5.1238257899231428E-3</v>
      </c>
      <c r="D12" s="63">
        <v>5.1546391752577319E-3</v>
      </c>
      <c r="E12" s="63">
        <v>5.1993067590987872E-3</v>
      </c>
      <c r="F12" s="63">
        <v>5.2493438320209973E-3</v>
      </c>
      <c r="G12" s="63">
        <v>5.1858254105445114E-3</v>
      </c>
      <c r="H12" s="63">
        <v>5.272407732864675E-3</v>
      </c>
    </row>
    <row r="13" spans="1:15" ht="15.75" x14ac:dyDescent="0.3">
      <c r="A13" s="71"/>
      <c r="B13" s="64">
        <v>125.25</v>
      </c>
      <c r="C13" s="63">
        <v>0.73868488471391969</v>
      </c>
      <c r="D13" s="63">
        <v>0.73453608247422686</v>
      </c>
      <c r="E13" s="63">
        <v>0.74003466204506063</v>
      </c>
      <c r="F13" s="63">
        <v>0.74540682414698167</v>
      </c>
      <c r="G13" s="63">
        <v>0.74503025064822814</v>
      </c>
      <c r="H13" s="63">
        <v>0.73901581722319865</v>
      </c>
    </row>
    <row r="14" spans="1:15" ht="15.75" x14ac:dyDescent="0.3">
      <c r="A14" s="71"/>
      <c r="B14" s="64">
        <v>125.26</v>
      </c>
      <c r="C14" s="63">
        <v>0</v>
      </c>
      <c r="D14" s="63">
        <v>0</v>
      </c>
      <c r="E14" s="63">
        <v>0</v>
      </c>
      <c r="F14" s="63">
        <v>0</v>
      </c>
      <c r="G14" s="63">
        <v>0</v>
      </c>
      <c r="H14" s="63">
        <v>0</v>
      </c>
    </row>
    <row r="15" spans="1:15" ht="15.75" x14ac:dyDescent="0.3">
      <c r="A15" s="71"/>
      <c r="B15" s="64">
        <v>125.27</v>
      </c>
      <c r="C15" s="63">
        <v>3.5012809564474806E-2</v>
      </c>
      <c r="D15" s="63">
        <v>3.4364261168384883E-2</v>
      </c>
      <c r="E15" s="63">
        <v>3.3795493934142114E-2</v>
      </c>
      <c r="F15" s="63">
        <v>3.2370953630796152E-2</v>
      </c>
      <c r="G15" s="63">
        <v>3.8029386343993082E-2</v>
      </c>
      <c r="H15" s="63">
        <v>4.1300527240773287E-2</v>
      </c>
    </row>
    <row r="16" spans="1:15" ht="15.75" x14ac:dyDescent="0.3">
      <c r="A16" s="71"/>
      <c r="B16" s="64">
        <v>130.94999999999999</v>
      </c>
      <c r="C16" s="63">
        <v>1.3663535439795047E-2</v>
      </c>
      <c r="D16" s="63">
        <v>1.7182130584192441E-2</v>
      </c>
      <c r="E16" s="63">
        <v>1.4731369150779897E-2</v>
      </c>
      <c r="F16" s="63">
        <v>1.3123359580052493E-2</v>
      </c>
      <c r="G16" s="63">
        <v>1.2964563526361279E-2</v>
      </c>
      <c r="H16" s="63">
        <v>1.4059753954305799E-2</v>
      </c>
    </row>
    <row r="17" spans="1:11" ht="15.75" x14ac:dyDescent="0.3">
      <c r="A17" s="71"/>
      <c r="B17" s="64">
        <v>130.96</v>
      </c>
      <c r="C17" s="63">
        <v>1.2809564474807857E-2</v>
      </c>
      <c r="D17" s="63">
        <v>1.3745704467353952E-2</v>
      </c>
      <c r="E17" s="63">
        <v>1.5597920277296361E-2</v>
      </c>
      <c r="F17" s="63">
        <v>1.5748031496062992E-2</v>
      </c>
      <c r="G17" s="63">
        <v>1.5557476231633534E-2</v>
      </c>
      <c r="H17" s="63">
        <v>1.4938488576449912E-2</v>
      </c>
    </row>
    <row r="18" spans="1:11" ht="15.75" x14ac:dyDescent="0.3">
      <c r="A18" s="71"/>
      <c r="B18" s="64">
        <v>135.25</v>
      </c>
      <c r="C18" s="63">
        <v>1.7079419299743808E-2</v>
      </c>
      <c r="D18" s="63">
        <v>1.5463917525773196E-2</v>
      </c>
      <c r="E18" s="63">
        <v>1.6464471403812825E-2</v>
      </c>
      <c r="F18" s="63">
        <v>1.2248468941382326E-2</v>
      </c>
      <c r="G18" s="63">
        <v>1.1235955056179775E-2</v>
      </c>
      <c r="H18" s="63">
        <v>1.054481546572935E-2</v>
      </c>
    </row>
    <row r="19" spans="1:11" ht="15.75" x14ac:dyDescent="0.3">
      <c r="A19" s="71"/>
      <c r="B19" s="64">
        <v>150.19999999999999</v>
      </c>
      <c r="C19" s="63">
        <v>3.4158838599487617E-3</v>
      </c>
      <c r="D19" s="63">
        <v>4.2955326460481103E-3</v>
      </c>
      <c r="E19" s="63">
        <v>3.4662045060658577E-3</v>
      </c>
      <c r="F19" s="63">
        <v>2.6246719160104987E-3</v>
      </c>
      <c r="G19" s="63">
        <v>2.5929127052722557E-3</v>
      </c>
      <c r="H19" s="63">
        <v>3.5149384885764497E-3</v>
      </c>
    </row>
    <row r="20" spans="1:11" ht="15.75" x14ac:dyDescent="0.3">
      <c r="A20" s="71"/>
      <c r="B20" s="64">
        <v>220.18</v>
      </c>
      <c r="C20" s="63">
        <v>1.1955593509820665E-2</v>
      </c>
      <c r="D20" s="63">
        <v>1.2886597938144329E-2</v>
      </c>
      <c r="E20" s="63">
        <v>1.3864818024263431E-2</v>
      </c>
      <c r="F20" s="63">
        <v>1.2248468941382326E-2</v>
      </c>
      <c r="G20" s="63">
        <v>1.3828867761452032E-2</v>
      </c>
      <c r="H20" s="63">
        <v>1.3181019332161687E-2</v>
      </c>
    </row>
    <row r="21" spans="1:11" ht="15.75" x14ac:dyDescent="0.3">
      <c r="A21" s="71"/>
      <c r="B21" s="64">
        <v>220.21</v>
      </c>
      <c r="C21" s="63">
        <v>8.2835183603757467E-2</v>
      </c>
      <c r="D21" s="63">
        <v>7.9896907216494839E-2</v>
      </c>
      <c r="E21" s="63">
        <v>7.5389948006932411E-2</v>
      </c>
      <c r="F21" s="63">
        <v>7.4365704286964124E-2</v>
      </c>
      <c r="G21" s="63">
        <v>7.0872947277441659E-2</v>
      </c>
      <c r="H21" s="63">
        <v>6.9420035149384884E-2</v>
      </c>
    </row>
    <row r="22" spans="1:11" ht="15.75" x14ac:dyDescent="0.3">
      <c r="A22" s="71"/>
      <c r="B22" s="64">
        <v>220.41</v>
      </c>
      <c r="C22" s="63">
        <v>7.6857386848847142E-3</v>
      </c>
      <c r="D22" s="63">
        <v>5.1546391752577319E-3</v>
      </c>
      <c r="E22" s="63">
        <v>6.9324090121317154E-3</v>
      </c>
      <c r="F22" s="63">
        <v>7.874015748031496E-3</v>
      </c>
      <c r="G22" s="63">
        <v>6.9144338807260158E-3</v>
      </c>
      <c r="H22" s="63">
        <v>5.272407732864675E-3</v>
      </c>
    </row>
    <row r="23" spans="1:11" ht="15.75" x14ac:dyDescent="0.3">
      <c r="A23" s="71"/>
      <c r="B23" s="64">
        <v>220.43</v>
      </c>
      <c r="C23" s="63">
        <v>4.0990606319385142E-2</v>
      </c>
      <c r="D23" s="63">
        <v>4.1237113402061855E-2</v>
      </c>
      <c r="E23" s="63">
        <v>4.0727902946273833E-2</v>
      </c>
      <c r="F23" s="63">
        <v>4.5494313210848646E-2</v>
      </c>
      <c r="G23" s="63">
        <v>4.4079515989628351E-2</v>
      </c>
      <c r="H23" s="63">
        <v>4.5694200351493852E-2</v>
      </c>
    </row>
    <row r="24" spans="1:11" ht="16.5" thickBot="1" x14ac:dyDescent="0.35">
      <c r="A24" s="71"/>
      <c r="B24" s="64">
        <v>220.77</v>
      </c>
      <c r="C24" s="63">
        <v>1.7079419299743809E-3</v>
      </c>
      <c r="D24" s="63">
        <v>1.718213058419244E-3</v>
      </c>
      <c r="E24" s="63">
        <v>1.7331022530329288E-3</v>
      </c>
      <c r="F24" s="63">
        <v>1.7497812773403325E-3</v>
      </c>
      <c r="G24" s="63">
        <v>1.7286084701815039E-3</v>
      </c>
      <c r="H24" s="63">
        <v>4.3936731107205628E-3</v>
      </c>
      <c r="J24" s="65"/>
    </row>
    <row r="25" spans="1:11" ht="15.75" x14ac:dyDescent="0.3">
      <c r="A25" s="71"/>
      <c r="B25" s="34" t="s">
        <v>44</v>
      </c>
      <c r="C25" s="58">
        <v>0.5696412143514259</v>
      </c>
      <c r="D25" s="58">
        <v>0.57086188243779301</v>
      </c>
      <c r="E25" s="58">
        <v>0.57542600896860985</v>
      </c>
      <c r="F25" s="58">
        <v>0.57221727515583254</v>
      </c>
      <c r="G25" s="58">
        <v>0.56772384790608021</v>
      </c>
      <c r="H25" s="58">
        <v>0.57253003406849556</v>
      </c>
    </row>
    <row r="26" spans="1:11" ht="15.75" x14ac:dyDescent="0.3">
      <c r="A26" s="71"/>
      <c r="B26" s="17" t="s">
        <v>45</v>
      </c>
      <c r="C26" s="52">
        <v>0.36816927322907084</v>
      </c>
      <c r="D26" s="52">
        <v>0.36530833032816445</v>
      </c>
      <c r="E26" s="52">
        <v>0.36251121076233184</v>
      </c>
      <c r="F26" s="52">
        <v>0.36491540516473731</v>
      </c>
      <c r="G26" s="52">
        <v>0.3676187138601717</v>
      </c>
      <c r="H26" s="52">
        <v>0.36471221086605704</v>
      </c>
    </row>
    <row r="27" spans="1:11" ht="15.75" x14ac:dyDescent="0.3">
      <c r="B27" s="17" t="s">
        <v>40</v>
      </c>
      <c r="C27" s="54">
        <v>3.4406623735050601E-2</v>
      </c>
      <c r="D27" s="54">
        <v>3.7324197619906241E-2</v>
      </c>
      <c r="E27" s="54">
        <v>3.6053811659192823E-2</v>
      </c>
      <c r="F27" s="54">
        <v>3.5262689225289405E-2</v>
      </c>
      <c r="G27" s="54">
        <v>3.8724373576309798E-2</v>
      </c>
      <c r="H27" s="54">
        <v>3.6937421552806167E-2</v>
      </c>
    </row>
    <row r="28" spans="1:11" ht="15.75" x14ac:dyDescent="0.3">
      <c r="B28" s="17" t="s">
        <v>53</v>
      </c>
      <c r="C28" s="57">
        <v>4.7838086476540941E-3</v>
      </c>
      <c r="D28" s="57">
        <v>3.7865128020194735E-3</v>
      </c>
      <c r="E28" s="57">
        <v>3.766816143497758E-3</v>
      </c>
      <c r="F28" s="57">
        <v>6.5894924309884235E-3</v>
      </c>
      <c r="G28" s="57">
        <v>4.7310320658840018E-3</v>
      </c>
      <c r="H28" s="57">
        <v>3.5861574323112783E-3</v>
      </c>
    </row>
    <row r="29" spans="1:11" ht="16.5" thickBot="1" x14ac:dyDescent="0.35">
      <c r="B29" s="32" t="s">
        <v>54</v>
      </c>
      <c r="C29" s="54">
        <v>2.2999080036798528E-2</v>
      </c>
      <c r="D29" s="54">
        <v>2.271907681211684E-2</v>
      </c>
      <c r="E29" s="54">
        <v>2.2242152466367713E-2</v>
      </c>
      <c r="F29" s="54">
        <v>2.1015138023152271E-2</v>
      </c>
      <c r="G29" s="54">
        <v>2.1202032591554232E-2</v>
      </c>
      <c r="H29" s="54">
        <v>2.2234176080329928E-2</v>
      </c>
    </row>
    <row r="30" spans="1:11" ht="15.75" x14ac:dyDescent="0.3">
      <c r="B30" s="11" t="s">
        <v>9</v>
      </c>
      <c r="C30" s="56">
        <v>1</v>
      </c>
      <c r="D30" s="56">
        <v>1</v>
      </c>
      <c r="E30" s="56">
        <v>1</v>
      </c>
      <c r="F30" s="56">
        <v>1</v>
      </c>
      <c r="G30" s="56">
        <v>1</v>
      </c>
      <c r="H30" s="56">
        <v>1</v>
      </c>
    </row>
    <row r="31" spans="1:11" ht="66" customHeight="1" x14ac:dyDescent="0.25">
      <c r="B31" s="200" t="s">
        <v>98</v>
      </c>
      <c r="C31" s="201"/>
      <c r="D31" s="201"/>
      <c r="E31" s="201"/>
      <c r="F31" s="201"/>
      <c r="G31" s="201"/>
      <c r="H31" s="201"/>
      <c r="I31" s="201"/>
      <c r="J31" s="201"/>
      <c r="K31" s="201"/>
    </row>
    <row r="35" spans="2:16" ht="23.25" x14ac:dyDescent="0.35">
      <c r="B35" s="75"/>
      <c r="C35" s="73"/>
      <c r="D35" s="73"/>
      <c r="E35" s="73"/>
      <c r="F35" s="73"/>
      <c r="G35" s="73"/>
      <c r="H35" s="73"/>
    </row>
    <row r="36" spans="2:16" ht="15.75" x14ac:dyDescent="0.25">
      <c r="C36" s="73"/>
      <c r="D36" s="73"/>
      <c r="E36" s="73"/>
      <c r="F36" s="73"/>
      <c r="G36" s="73"/>
      <c r="H36" s="73"/>
    </row>
    <row r="37" spans="2:16" ht="15.75" x14ac:dyDescent="0.25">
      <c r="C37" s="73"/>
      <c r="D37" s="73"/>
      <c r="E37" s="73"/>
      <c r="F37" s="73"/>
      <c r="G37" s="73"/>
      <c r="H37" s="73"/>
    </row>
    <row r="38" spans="2:16" x14ac:dyDescent="0.25">
      <c r="C38" s="81"/>
      <c r="D38" s="81"/>
      <c r="E38" s="81"/>
      <c r="F38" s="81"/>
      <c r="G38" s="81"/>
      <c r="H38" s="81"/>
      <c r="K38" s="107"/>
      <c r="L38" s="107"/>
      <c r="M38" s="107"/>
      <c r="N38" s="107"/>
      <c r="O38" s="107"/>
      <c r="P38" s="107"/>
    </row>
    <row r="39" spans="2:16" ht="15.75" x14ac:dyDescent="0.25">
      <c r="B39" s="108"/>
      <c r="C39" s="73"/>
      <c r="D39" s="73"/>
      <c r="E39" s="73"/>
      <c r="F39" s="73"/>
      <c r="G39" s="73"/>
      <c r="H39" s="73"/>
      <c r="K39" s="121"/>
      <c r="L39" s="121"/>
      <c r="M39" s="121"/>
      <c r="N39" s="121"/>
      <c r="O39" s="121"/>
      <c r="P39" s="121"/>
    </row>
    <row r="40" spans="2:16" ht="15.75" x14ac:dyDescent="0.25">
      <c r="B40" s="108"/>
      <c r="C40" s="73"/>
      <c r="D40" s="73"/>
      <c r="E40" s="73"/>
      <c r="F40" s="73"/>
      <c r="G40" s="73"/>
      <c r="H40" s="73"/>
      <c r="K40" s="121"/>
      <c r="L40" s="121"/>
      <c r="M40" s="121"/>
      <c r="N40" s="121"/>
      <c r="O40" s="121"/>
      <c r="P40" s="121"/>
    </row>
    <row r="41" spans="2:16" ht="15.75" x14ac:dyDescent="0.25">
      <c r="B41" s="108"/>
      <c r="C41" s="73"/>
      <c r="D41" s="73"/>
      <c r="E41" s="73"/>
      <c r="F41" s="73"/>
      <c r="G41" s="73"/>
      <c r="H41" s="73"/>
      <c r="K41" s="121"/>
      <c r="L41" s="121"/>
      <c r="M41" s="121"/>
      <c r="N41" s="121"/>
      <c r="O41" s="121"/>
      <c r="P41" s="121"/>
    </row>
    <row r="42" spans="2:16" ht="15.75" x14ac:dyDescent="0.25">
      <c r="B42" s="108"/>
      <c r="C42" s="73"/>
      <c r="D42" s="73"/>
      <c r="E42" s="73"/>
      <c r="F42" s="73"/>
      <c r="G42" s="73"/>
      <c r="H42" s="73"/>
      <c r="K42" s="121"/>
      <c r="L42" s="121"/>
      <c r="M42" s="121"/>
      <c r="N42" s="121"/>
      <c r="O42" s="121"/>
      <c r="P42" s="121"/>
    </row>
    <row r="43" spans="2:16" ht="15.75" x14ac:dyDescent="0.25">
      <c r="B43" s="108"/>
      <c r="C43" s="73"/>
      <c r="D43" s="73"/>
      <c r="E43" s="73"/>
      <c r="F43" s="73"/>
      <c r="G43" s="73"/>
      <c r="H43" s="73"/>
      <c r="K43" s="121"/>
      <c r="L43" s="121"/>
      <c r="M43" s="121"/>
      <c r="N43" s="121"/>
      <c r="O43" s="121"/>
      <c r="P43" s="121"/>
    </row>
    <row r="44" spans="2:16" ht="15.75" x14ac:dyDescent="0.25">
      <c r="B44" s="108"/>
      <c r="C44" s="73"/>
      <c r="D44" s="73"/>
      <c r="E44" s="73"/>
      <c r="F44" s="73"/>
      <c r="G44" s="73"/>
      <c r="H44" s="73"/>
      <c r="K44" s="121"/>
      <c r="L44" s="121"/>
      <c r="M44" s="121"/>
      <c r="N44" s="121"/>
      <c r="O44" s="121"/>
      <c r="P44" s="121"/>
    </row>
    <row r="45" spans="2:16" ht="15.75" x14ac:dyDescent="0.25">
      <c r="B45" s="108"/>
      <c r="C45" s="73"/>
      <c r="D45" s="73"/>
      <c r="E45" s="73"/>
      <c r="F45" s="73"/>
      <c r="G45" s="73"/>
      <c r="H45" s="73"/>
      <c r="K45" s="121"/>
      <c r="L45" s="121"/>
      <c r="M45" s="121"/>
      <c r="N45" s="121"/>
      <c r="O45" s="121"/>
      <c r="P45" s="121"/>
    </row>
    <row r="46" spans="2:16" ht="15.75" x14ac:dyDescent="0.25">
      <c r="B46" s="108"/>
      <c r="C46" s="73"/>
      <c r="D46" s="73"/>
      <c r="E46" s="73"/>
      <c r="F46" s="73"/>
      <c r="G46" s="73"/>
      <c r="H46" s="73"/>
      <c r="K46" s="121"/>
      <c r="L46" s="121"/>
      <c r="M46" s="121"/>
      <c r="N46" s="121"/>
      <c r="O46" s="121"/>
      <c r="P46" s="121"/>
    </row>
    <row r="47" spans="2:16" ht="15.75" x14ac:dyDescent="0.25">
      <c r="B47" s="108"/>
      <c r="C47" s="73"/>
      <c r="D47" s="73"/>
      <c r="E47" s="73"/>
      <c r="F47" s="73"/>
      <c r="G47" s="73"/>
      <c r="H47" s="73"/>
      <c r="K47" s="121"/>
      <c r="L47" s="121"/>
      <c r="M47" s="121"/>
      <c r="N47" s="121"/>
      <c r="O47" s="121"/>
      <c r="P47" s="121"/>
    </row>
    <row r="48" spans="2:16" ht="15.75" x14ac:dyDescent="0.25">
      <c r="B48" s="108"/>
      <c r="C48" s="73"/>
      <c r="D48" s="73"/>
      <c r="E48" s="73"/>
      <c r="F48" s="73"/>
      <c r="G48" s="73"/>
      <c r="H48" s="73"/>
      <c r="K48" s="121"/>
      <c r="L48" s="121"/>
      <c r="M48" s="121"/>
      <c r="N48" s="121"/>
      <c r="O48" s="121"/>
      <c r="P48" s="121"/>
    </row>
    <row r="49" spans="2:16" ht="15.75" x14ac:dyDescent="0.25">
      <c r="B49" s="108"/>
      <c r="C49" s="73"/>
      <c r="D49" s="73"/>
      <c r="E49" s="73"/>
      <c r="F49" s="73"/>
      <c r="G49" s="73"/>
      <c r="H49" s="73"/>
      <c r="K49" s="121"/>
      <c r="L49" s="121"/>
      <c r="M49" s="121"/>
      <c r="N49" s="121"/>
      <c r="O49" s="121"/>
      <c r="P49" s="121"/>
    </row>
    <row r="50" spans="2:16" ht="15.75" x14ac:dyDescent="0.25">
      <c r="B50" s="108"/>
      <c r="C50" s="73"/>
      <c r="D50" s="73"/>
      <c r="E50" s="73"/>
      <c r="F50" s="73"/>
      <c r="G50" s="73"/>
      <c r="H50" s="73"/>
      <c r="K50" s="121"/>
      <c r="L50" s="121"/>
      <c r="M50" s="121"/>
      <c r="N50" s="121"/>
      <c r="O50" s="121"/>
      <c r="P50" s="121"/>
    </row>
    <row r="51" spans="2:16" ht="15.75" x14ac:dyDescent="0.25">
      <c r="B51" s="108"/>
      <c r="C51" s="73"/>
      <c r="D51" s="73"/>
      <c r="E51" s="73"/>
      <c r="F51" s="73"/>
      <c r="G51" s="73"/>
      <c r="H51" s="73"/>
      <c r="K51" s="121"/>
      <c r="L51" s="121"/>
      <c r="M51" s="121"/>
      <c r="N51" s="121"/>
      <c r="O51" s="121"/>
      <c r="P51" s="121"/>
    </row>
    <row r="52" spans="2:16" ht="15.75" x14ac:dyDescent="0.25">
      <c r="B52" s="108"/>
      <c r="C52" s="73"/>
      <c r="D52" s="73"/>
      <c r="E52" s="73"/>
      <c r="F52" s="73"/>
      <c r="G52" s="73"/>
      <c r="H52" s="73"/>
      <c r="K52" s="121"/>
      <c r="L52" s="121"/>
      <c r="M52" s="121"/>
      <c r="N52" s="121"/>
      <c r="O52" s="121"/>
      <c r="P52" s="121"/>
    </row>
    <row r="53" spans="2:16" ht="15.75" x14ac:dyDescent="0.25">
      <c r="B53" s="108"/>
      <c r="C53" s="73"/>
      <c r="D53" s="73"/>
      <c r="E53" s="73"/>
      <c r="F53" s="73"/>
      <c r="G53" s="73"/>
      <c r="H53" s="73"/>
      <c r="K53" s="121"/>
      <c r="L53" s="121"/>
      <c r="M53" s="121"/>
      <c r="N53" s="121"/>
      <c r="O53" s="121"/>
      <c r="P53" s="121"/>
    </row>
    <row r="54" spans="2:16" ht="15.75" x14ac:dyDescent="0.25">
      <c r="B54" s="108"/>
      <c r="C54" s="73"/>
      <c r="D54" s="73"/>
      <c r="E54" s="73"/>
      <c r="F54" s="73"/>
      <c r="G54" s="73"/>
      <c r="H54" s="73"/>
      <c r="K54" s="121"/>
      <c r="L54" s="121"/>
      <c r="M54" s="121"/>
      <c r="N54" s="121"/>
      <c r="O54" s="121"/>
      <c r="P54" s="121"/>
    </row>
    <row r="55" spans="2:16" ht="15.75" x14ac:dyDescent="0.25">
      <c r="B55" s="108"/>
      <c r="C55" s="73"/>
      <c r="D55" s="73"/>
      <c r="E55" s="73"/>
      <c r="F55" s="73"/>
      <c r="G55" s="73"/>
      <c r="H55" s="73"/>
      <c r="K55" s="121"/>
      <c r="L55" s="121"/>
      <c r="M55" s="121"/>
      <c r="N55" s="121"/>
      <c r="O55" s="121"/>
      <c r="P55" s="121"/>
    </row>
    <row r="56" spans="2:16" ht="15.75" x14ac:dyDescent="0.25">
      <c r="B56" s="108"/>
      <c r="C56" s="73"/>
      <c r="D56" s="73"/>
      <c r="E56" s="73"/>
      <c r="F56" s="73"/>
      <c r="G56" s="73"/>
      <c r="H56" s="73"/>
      <c r="K56" s="121"/>
      <c r="L56" s="121"/>
      <c r="M56" s="121"/>
      <c r="N56" s="121"/>
      <c r="O56" s="121"/>
      <c r="P56" s="121"/>
    </row>
    <row r="62" spans="2:16" ht="23.25" x14ac:dyDescent="0.35">
      <c r="B62" s="75"/>
      <c r="D62" s="73"/>
      <c r="E62" s="73"/>
      <c r="F62" s="73"/>
      <c r="G62" s="73"/>
      <c r="H62" s="73"/>
    </row>
    <row r="63" spans="2:16" ht="15.75" x14ac:dyDescent="0.25">
      <c r="D63" s="73"/>
      <c r="E63" s="73"/>
      <c r="F63" s="73"/>
      <c r="G63" s="73"/>
      <c r="H63" s="73"/>
    </row>
    <row r="64" spans="2:16" ht="15.75" x14ac:dyDescent="0.25">
      <c r="D64" s="73"/>
      <c r="E64" s="73"/>
      <c r="F64" s="73"/>
      <c r="G64" s="73"/>
      <c r="H64" s="73"/>
    </row>
    <row r="65" spans="2:16" ht="15.75" x14ac:dyDescent="0.25">
      <c r="D65" s="145"/>
      <c r="E65" s="145"/>
      <c r="F65" s="145"/>
      <c r="G65" s="145"/>
      <c r="H65" s="145"/>
    </row>
    <row r="66" spans="2:16" ht="18.75" x14ac:dyDescent="0.3">
      <c r="B66" s="100"/>
      <c r="C66" s="81"/>
      <c r="D66" s="81"/>
      <c r="E66" s="81"/>
      <c r="F66" s="81"/>
      <c r="G66" s="81"/>
      <c r="H66" s="81"/>
      <c r="K66" s="107"/>
      <c r="L66" s="107"/>
      <c r="M66" s="107"/>
      <c r="N66" s="107"/>
      <c r="O66" s="107"/>
      <c r="P66" s="107"/>
    </row>
    <row r="67" spans="2:16" ht="18.75" x14ac:dyDescent="0.3">
      <c r="B67" s="146"/>
      <c r="C67" s="111"/>
      <c r="D67" s="111"/>
      <c r="E67" s="111"/>
      <c r="F67" s="111"/>
      <c r="G67" s="111"/>
      <c r="H67" s="111"/>
      <c r="K67" s="121"/>
      <c r="L67" s="121"/>
      <c r="M67" s="121"/>
      <c r="N67" s="121"/>
      <c r="O67" s="121"/>
      <c r="P67" s="121"/>
    </row>
    <row r="68" spans="2:16" ht="18.75" x14ac:dyDescent="0.3">
      <c r="B68" s="146"/>
      <c r="C68" s="111"/>
      <c r="D68" s="111"/>
      <c r="E68" s="111"/>
      <c r="F68" s="111"/>
      <c r="G68" s="111"/>
      <c r="H68" s="111"/>
      <c r="K68" s="121"/>
      <c r="L68" s="121"/>
      <c r="M68" s="121"/>
      <c r="N68" s="121"/>
      <c r="O68" s="121"/>
      <c r="P68" s="121"/>
    </row>
    <row r="69" spans="2:16" x14ac:dyDescent="0.25">
      <c r="C69" s="113"/>
      <c r="D69" s="113"/>
      <c r="E69" s="113"/>
      <c r="F69" s="113"/>
      <c r="G69" s="113"/>
      <c r="H69" s="113"/>
    </row>
  </sheetData>
  <mergeCells count="3">
    <mergeCell ref="B3:K3"/>
    <mergeCell ref="B4:K4"/>
    <mergeCell ref="B31:K31"/>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5"/>
  <sheetViews>
    <sheetView showGridLines="0" topLeftCell="A4" zoomScaleNormal="100" workbookViewId="0">
      <selection activeCell="I26" sqref="I26"/>
    </sheetView>
  </sheetViews>
  <sheetFormatPr defaultRowHeight="15" x14ac:dyDescent="0.25"/>
  <cols>
    <col min="1" max="1" width="5" customWidth="1"/>
    <col min="2" max="2" width="53.42578125" customWidth="1"/>
    <col min="3" max="8" width="15.140625" customWidth="1"/>
    <col min="9" max="9" width="21.7109375" customWidth="1"/>
  </cols>
  <sheetData>
    <row r="1" spans="1:11" x14ac:dyDescent="0.25">
      <c r="A1" s="138" t="s">
        <v>136</v>
      </c>
    </row>
    <row r="3" spans="1:11" ht="27" x14ac:dyDescent="0.45">
      <c r="B3" s="202" t="s">
        <v>108</v>
      </c>
      <c r="C3" s="202"/>
      <c r="D3" s="202"/>
      <c r="E3" s="202"/>
      <c r="F3" s="202"/>
      <c r="G3" s="202"/>
      <c r="H3" s="202"/>
      <c r="I3" s="202"/>
      <c r="J3" s="202"/>
      <c r="K3" s="202"/>
    </row>
    <row r="4" spans="1:11" ht="312.75" customHeight="1" x14ac:dyDescent="0.3">
      <c r="B4" s="203" t="s">
        <v>109</v>
      </c>
      <c r="C4" s="203"/>
      <c r="D4" s="203"/>
      <c r="E4" s="203"/>
      <c r="F4" s="203"/>
      <c r="G4" s="203"/>
      <c r="H4" s="203"/>
      <c r="I4" s="203"/>
      <c r="J4" s="203"/>
      <c r="K4" s="203"/>
    </row>
    <row r="5" spans="1:11" ht="15.75" x14ac:dyDescent="0.3">
      <c r="B5" s="3"/>
      <c r="C5" s="3"/>
      <c r="D5" s="3"/>
      <c r="E5" s="3"/>
      <c r="F5" s="3"/>
      <c r="G5" s="3"/>
      <c r="H5" s="3"/>
      <c r="I5" s="3"/>
      <c r="J5" s="3"/>
      <c r="K5" s="3"/>
    </row>
    <row r="6" spans="1:11" ht="16.5" thickBot="1" x14ac:dyDescent="0.35">
      <c r="B6" s="173" t="s">
        <v>63</v>
      </c>
      <c r="C6" s="176">
        <v>45498</v>
      </c>
      <c r="D6" s="176">
        <v>45533</v>
      </c>
      <c r="E6" s="176">
        <v>45561</v>
      </c>
      <c r="F6" s="176">
        <v>45596</v>
      </c>
      <c r="G6" s="176">
        <v>45624</v>
      </c>
      <c r="H6" s="176">
        <v>45652</v>
      </c>
    </row>
    <row r="7" spans="1:11" ht="16.5" thickTop="1" x14ac:dyDescent="0.3">
      <c r="B7" s="36" t="s">
        <v>64</v>
      </c>
      <c r="C7" s="60">
        <v>6.0717571297148115E-3</v>
      </c>
      <c r="D7" s="60">
        <v>5.5896141363144611E-3</v>
      </c>
      <c r="E7" s="60">
        <v>6.4573991031390138E-3</v>
      </c>
      <c r="F7" s="60">
        <v>6.7675868210151377E-3</v>
      </c>
      <c r="G7" s="60">
        <v>7.7098300332924478E-3</v>
      </c>
      <c r="H7" s="60">
        <v>6.993006993006993E-3</v>
      </c>
    </row>
    <row r="8" spans="1:11" ht="15.75" x14ac:dyDescent="0.3">
      <c r="B8" s="37" t="s">
        <v>65</v>
      </c>
      <c r="C8" s="59">
        <v>2.2079116835326588E-3</v>
      </c>
      <c r="D8" s="59">
        <v>1.8031013342949874E-3</v>
      </c>
      <c r="E8" s="59">
        <v>1.7937219730941704E-3</v>
      </c>
      <c r="F8" s="59">
        <v>2.1371326803205698E-3</v>
      </c>
      <c r="G8" s="59">
        <v>2.8035745575608903E-3</v>
      </c>
      <c r="H8" s="59">
        <v>1.4344629729245114E-3</v>
      </c>
    </row>
    <row r="9" spans="1:11" ht="15.75" x14ac:dyDescent="0.3">
      <c r="B9" s="37" t="s">
        <v>66</v>
      </c>
      <c r="C9" s="59">
        <v>1.2143514259429623E-2</v>
      </c>
      <c r="D9" s="59">
        <v>1.2982329606923909E-2</v>
      </c>
      <c r="E9" s="59">
        <v>1.147982062780269E-2</v>
      </c>
      <c r="F9" s="59">
        <v>9.6170970614425644E-3</v>
      </c>
      <c r="G9" s="59">
        <v>1.0338181181005782E-2</v>
      </c>
      <c r="H9" s="59">
        <v>9.8619329388560158E-3</v>
      </c>
    </row>
    <row r="10" spans="1:11" ht="15.75" x14ac:dyDescent="0.3">
      <c r="B10" s="37" t="s">
        <v>67</v>
      </c>
      <c r="C10" s="59">
        <v>5.1517939282428706E-3</v>
      </c>
      <c r="D10" s="59">
        <v>4.3274432023079701E-3</v>
      </c>
      <c r="E10" s="59">
        <v>3.4080717488789236E-3</v>
      </c>
      <c r="F10" s="59">
        <v>4.2742653606411395E-3</v>
      </c>
      <c r="G10" s="59">
        <v>4.5558086560364463E-3</v>
      </c>
      <c r="H10" s="59">
        <v>6.4550833781603012E-3</v>
      </c>
    </row>
    <row r="11" spans="1:11" ht="15.75" x14ac:dyDescent="0.3">
      <c r="B11" s="37" t="s">
        <v>68</v>
      </c>
      <c r="C11" s="59">
        <v>3.6798528058877642E-4</v>
      </c>
      <c r="D11" s="59">
        <v>1.8031013342949875E-4</v>
      </c>
      <c r="E11" s="59">
        <v>1.7937219730941703E-4</v>
      </c>
      <c r="F11" s="59">
        <v>1.7809439002671417E-4</v>
      </c>
      <c r="G11" s="59">
        <v>1.7522340984755565E-4</v>
      </c>
      <c r="H11" s="59">
        <v>3.5861574323112785E-4</v>
      </c>
    </row>
    <row r="12" spans="1:11" ht="15.75" x14ac:dyDescent="0.3">
      <c r="B12" s="37" t="s">
        <v>103</v>
      </c>
      <c r="C12" s="59">
        <v>9.1996320147194111E-4</v>
      </c>
      <c r="D12" s="59">
        <v>7.2124053371799498E-4</v>
      </c>
      <c r="E12" s="59">
        <v>1.2556053811659193E-3</v>
      </c>
      <c r="F12" s="59">
        <v>1.2466607301869991E-3</v>
      </c>
      <c r="G12" s="59">
        <v>1.0513404590853338E-3</v>
      </c>
      <c r="H12" s="59">
        <v>7.1723148646225571E-4</v>
      </c>
    </row>
    <row r="13" spans="1:11" ht="15.75" x14ac:dyDescent="0.3">
      <c r="B13" s="37" t="s">
        <v>69</v>
      </c>
      <c r="C13" s="59">
        <v>3.6798528058877642E-4</v>
      </c>
      <c r="D13" s="59">
        <v>7.2124053371799498E-4</v>
      </c>
      <c r="E13" s="59">
        <v>3.5874439461883406E-4</v>
      </c>
      <c r="F13" s="59">
        <v>7.1237756010685666E-4</v>
      </c>
      <c r="G13" s="59">
        <v>1.4017872787804452E-3</v>
      </c>
      <c r="H13" s="59">
        <v>3.5861574323112785E-4</v>
      </c>
    </row>
    <row r="14" spans="1:11" ht="15.75" x14ac:dyDescent="0.3">
      <c r="B14" s="37" t="s">
        <v>70</v>
      </c>
      <c r="C14" s="59">
        <v>1.453541858325667E-2</v>
      </c>
      <c r="D14" s="59">
        <v>1.5686981608366391E-2</v>
      </c>
      <c r="E14" s="59">
        <v>1.4708520179372197E-2</v>
      </c>
      <c r="F14" s="59">
        <v>1.5316117542297418E-2</v>
      </c>
      <c r="G14" s="59">
        <v>1.4368319607499562E-2</v>
      </c>
      <c r="H14" s="59">
        <v>1.3448090371167294E-2</v>
      </c>
    </row>
    <row r="15" spans="1:11" ht="15.75" x14ac:dyDescent="0.3">
      <c r="B15" s="37" t="s">
        <v>71</v>
      </c>
      <c r="C15" s="59">
        <v>5.5197792088316469E-4</v>
      </c>
      <c r="D15" s="59">
        <v>1.6227912008654887E-3</v>
      </c>
      <c r="E15" s="59">
        <v>1.6143497757847534E-3</v>
      </c>
      <c r="F15" s="59">
        <v>1.2466607301869991E-3</v>
      </c>
      <c r="G15" s="59">
        <v>1.5770106886280008E-3</v>
      </c>
      <c r="H15" s="59">
        <v>8.9653935807781958E-4</v>
      </c>
    </row>
    <row r="16" spans="1:11" ht="15.75" x14ac:dyDescent="0.3">
      <c r="B16" s="37" t="s">
        <v>72</v>
      </c>
      <c r="C16" s="59">
        <v>0</v>
      </c>
      <c r="D16" s="59">
        <v>0</v>
      </c>
      <c r="E16" s="59">
        <v>0</v>
      </c>
      <c r="F16" s="59">
        <v>0</v>
      </c>
      <c r="G16" s="59">
        <v>0</v>
      </c>
      <c r="H16" s="59">
        <v>0</v>
      </c>
    </row>
    <row r="17" spans="2:8" ht="15.75" x14ac:dyDescent="0.3">
      <c r="B17" s="37" t="s">
        <v>73</v>
      </c>
      <c r="C17" s="59">
        <v>3.4958601655933762E-3</v>
      </c>
      <c r="D17" s="59">
        <v>2.5243418680129825E-3</v>
      </c>
      <c r="E17" s="59">
        <v>3.2286995515695069E-3</v>
      </c>
      <c r="F17" s="59">
        <v>3.5618878005342831E-3</v>
      </c>
      <c r="G17" s="59">
        <v>2.9787979674084459E-3</v>
      </c>
      <c r="H17" s="59">
        <v>2.5103102026178951E-3</v>
      </c>
    </row>
    <row r="18" spans="2:8" ht="15.75" x14ac:dyDescent="0.3">
      <c r="B18" s="37" t="s">
        <v>74</v>
      </c>
      <c r="C18" s="59">
        <v>0.12640294388224471</v>
      </c>
      <c r="D18" s="59">
        <v>0.13018391633609808</v>
      </c>
      <c r="E18" s="59">
        <v>0.12896860986547085</v>
      </c>
      <c r="F18" s="59">
        <v>0.1257346393588602</v>
      </c>
      <c r="G18" s="59">
        <v>0.1228316103031365</v>
      </c>
      <c r="H18" s="59">
        <v>0.12121212121212122</v>
      </c>
    </row>
    <row r="19" spans="2:8" ht="15.75" x14ac:dyDescent="0.3">
      <c r="B19" s="37" t="s">
        <v>75</v>
      </c>
      <c r="C19" s="59">
        <v>0.27893284268629254</v>
      </c>
      <c r="D19" s="59">
        <v>0.27335016227912007</v>
      </c>
      <c r="E19" s="59">
        <v>0.27300448430493274</v>
      </c>
      <c r="F19" s="59">
        <v>0.27177203918076581</v>
      </c>
      <c r="G19" s="59">
        <v>0.26931838093569299</v>
      </c>
      <c r="H19" s="59">
        <v>0.27129280975434822</v>
      </c>
    </row>
    <row r="20" spans="2:8" ht="15.75" x14ac:dyDescent="0.3">
      <c r="B20" s="37" t="s">
        <v>76</v>
      </c>
      <c r="C20" s="59">
        <v>4.0110395584176631E-2</v>
      </c>
      <c r="D20" s="59">
        <v>4.165164082221421E-2</v>
      </c>
      <c r="E20" s="59">
        <v>4.1076233183856503E-2</v>
      </c>
      <c r="F20" s="59">
        <v>4.1317898486197685E-2</v>
      </c>
      <c r="G20" s="59">
        <v>4.3981075871736462E-2</v>
      </c>
      <c r="H20" s="59">
        <v>4.6440738748431055E-2</v>
      </c>
    </row>
    <row r="21" spans="2:8" ht="15.75" x14ac:dyDescent="0.3">
      <c r="B21" s="37" t="s">
        <v>77</v>
      </c>
      <c r="C21" s="59">
        <v>7.9116835326586941E-3</v>
      </c>
      <c r="D21" s="59">
        <v>8.6548864046159402E-3</v>
      </c>
      <c r="E21" s="59">
        <v>9.1479820627802695E-3</v>
      </c>
      <c r="F21" s="59">
        <v>7.6580587711487088E-3</v>
      </c>
      <c r="G21" s="59">
        <v>7.7098300332924478E-3</v>
      </c>
      <c r="H21" s="59">
        <v>7.7102384794692485E-3</v>
      </c>
    </row>
    <row r="22" spans="2:8" ht="15.75" x14ac:dyDescent="0.3">
      <c r="B22" s="37" t="s">
        <v>78</v>
      </c>
      <c r="C22" s="59">
        <v>8.7948482060717578E-2</v>
      </c>
      <c r="D22" s="59">
        <v>8.8532275513883874E-2</v>
      </c>
      <c r="E22" s="59">
        <v>9.0044843049327361E-2</v>
      </c>
      <c r="F22" s="59">
        <v>8.4416740872662516E-2</v>
      </c>
      <c r="G22" s="59">
        <v>8.8487821973015593E-2</v>
      </c>
      <c r="H22" s="59">
        <v>9.0012551551013092E-2</v>
      </c>
    </row>
    <row r="23" spans="2:8" ht="15.75" x14ac:dyDescent="0.3">
      <c r="B23" s="37" t="s">
        <v>79</v>
      </c>
      <c r="C23" s="59">
        <v>9.3836246550138003E-3</v>
      </c>
      <c r="D23" s="59">
        <v>9.556437071763433E-3</v>
      </c>
      <c r="E23" s="59">
        <v>9.1479820627802695E-3</v>
      </c>
      <c r="F23" s="59">
        <v>9.4390026714158502E-3</v>
      </c>
      <c r="G23" s="59">
        <v>9.9877343613106705E-3</v>
      </c>
      <c r="H23" s="59">
        <v>9.1447014523937595E-3</v>
      </c>
    </row>
    <row r="24" spans="2:8" ht="15.75" x14ac:dyDescent="0.3">
      <c r="B24" s="37" t="s">
        <v>80</v>
      </c>
      <c r="C24" s="59">
        <v>0.17644894204231831</v>
      </c>
      <c r="D24" s="59">
        <v>0.1730977280923188</v>
      </c>
      <c r="E24" s="59">
        <v>0.17381165919282512</v>
      </c>
      <c r="F24" s="59">
        <v>0.17453250222617989</v>
      </c>
      <c r="G24" s="59">
        <v>0.17277028210968987</v>
      </c>
      <c r="H24" s="59">
        <v>0.17500448269679039</v>
      </c>
    </row>
    <row r="25" spans="2:8" ht="15.75" x14ac:dyDescent="0.3">
      <c r="B25" s="37" t="s">
        <v>81</v>
      </c>
      <c r="C25" s="59">
        <v>1.5087396504139835E-2</v>
      </c>
      <c r="D25" s="59">
        <v>1.6768842408943382E-2</v>
      </c>
      <c r="E25" s="59">
        <v>1.5964125560538115E-2</v>
      </c>
      <c r="F25" s="59">
        <v>1.7275155832591274E-2</v>
      </c>
      <c r="G25" s="59">
        <v>1.9099351673383565E-2</v>
      </c>
      <c r="H25" s="59">
        <v>1.8110095033171958E-2</v>
      </c>
    </row>
    <row r="26" spans="2:8" ht="15.75" x14ac:dyDescent="0.3">
      <c r="B26" s="37" t="s">
        <v>82</v>
      </c>
      <c r="C26" s="59">
        <v>6.439742410303588E-2</v>
      </c>
      <c r="D26" s="59">
        <v>6.1305445366029568E-2</v>
      </c>
      <c r="E26" s="59">
        <v>6.1345291479820631E-2</v>
      </c>
      <c r="F26" s="59">
        <v>6.3045414069456809E-2</v>
      </c>
      <c r="G26" s="59">
        <v>5.9751182758016469E-2</v>
      </c>
      <c r="H26" s="59">
        <v>5.9530213376367221E-2</v>
      </c>
    </row>
    <row r="27" spans="2:8" ht="15.75" x14ac:dyDescent="0.3">
      <c r="B27" s="37" t="s">
        <v>83</v>
      </c>
      <c r="C27" s="59">
        <v>7.7644894204231832E-2</v>
      </c>
      <c r="D27" s="59">
        <v>7.6090876307248465E-2</v>
      </c>
      <c r="E27" s="59">
        <v>0.08</v>
      </c>
      <c r="F27" s="59">
        <v>8.5663401602849507E-2</v>
      </c>
      <c r="G27" s="59">
        <v>8.375678990713159E-2</v>
      </c>
      <c r="H27" s="59">
        <v>8.2123005199928281E-2</v>
      </c>
    </row>
    <row r="28" spans="2:8" ht="15.75" x14ac:dyDescent="0.3">
      <c r="B28" s="37" t="s">
        <v>84</v>
      </c>
      <c r="C28" s="59">
        <v>5.5197792088316469E-4</v>
      </c>
      <c r="D28" s="59">
        <v>9.015506671474937E-4</v>
      </c>
      <c r="E28" s="59">
        <v>1.0762331838565023E-3</v>
      </c>
      <c r="F28" s="59">
        <v>8.9047195013357077E-4</v>
      </c>
      <c r="G28" s="59">
        <v>8.7611704923777818E-4</v>
      </c>
      <c r="H28" s="59">
        <v>1.2551551013089475E-3</v>
      </c>
    </row>
    <row r="29" spans="2:8" ht="15.75" x14ac:dyDescent="0.3">
      <c r="B29" s="37" t="s">
        <v>85</v>
      </c>
      <c r="C29" s="59">
        <v>3.6798528058877642E-4</v>
      </c>
      <c r="D29" s="59">
        <v>3.6062026685899749E-4</v>
      </c>
      <c r="E29" s="59">
        <v>1.7937219730941703E-4</v>
      </c>
      <c r="F29" s="59">
        <v>1.7809439002671417E-4</v>
      </c>
      <c r="G29" s="59">
        <v>3.5044681969511129E-4</v>
      </c>
      <c r="H29" s="59">
        <v>3.5861574323112785E-4</v>
      </c>
    </row>
    <row r="30" spans="2:8" ht="15.75" x14ac:dyDescent="0.3">
      <c r="B30" s="37" t="s">
        <v>86</v>
      </c>
      <c r="C30" s="59">
        <v>3.0999999999999999E-3</v>
      </c>
      <c r="D30" s="59">
        <v>4.3E-3</v>
      </c>
      <c r="E30" s="59">
        <v>4.7000000000000002E-3</v>
      </c>
      <c r="F30" s="59">
        <v>3.2000000000000002E-3</v>
      </c>
      <c r="G30" s="59">
        <v>3.3E-3</v>
      </c>
      <c r="H30" s="59">
        <v>5.5999999999999999E-3</v>
      </c>
    </row>
    <row r="31" spans="2:8" ht="15.75" x14ac:dyDescent="0.3">
      <c r="B31" s="37" t="s">
        <v>87</v>
      </c>
      <c r="C31" s="59">
        <v>3.8100000000000002E-2</v>
      </c>
      <c r="D31" s="59">
        <v>4.2700000000000002E-2</v>
      </c>
      <c r="E31" s="59">
        <v>4.1300000000000003E-2</v>
      </c>
      <c r="F31" s="59">
        <v>4.2200000000000001E-2</v>
      </c>
      <c r="G31" s="59">
        <v>4.4900000000000002E-2</v>
      </c>
      <c r="H31" s="59">
        <v>4.3400000000000001E-2</v>
      </c>
    </row>
    <row r="32" spans="2:8" ht="15.75" x14ac:dyDescent="0.3">
      <c r="B32" s="17" t="s">
        <v>90</v>
      </c>
      <c r="C32" s="59">
        <v>2.5999999999999999E-3</v>
      </c>
      <c r="D32" s="59">
        <v>1.6000000000000001E-3</v>
      </c>
      <c r="E32" s="59">
        <v>1.8E-3</v>
      </c>
      <c r="F32" s="59">
        <v>2.5000000000000001E-3</v>
      </c>
      <c r="G32" s="59">
        <v>3.0000000000000001E-3</v>
      </c>
      <c r="H32" s="59">
        <v>2.2000000000000001E-3</v>
      </c>
    </row>
    <row r="33" spans="2:11" ht="16.5" thickBot="1" x14ac:dyDescent="0.35">
      <c r="B33" s="37" t="s">
        <v>88</v>
      </c>
      <c r="C33" s="59">
        <v>2.2999080036798528E-2</v>
      </c>
      <c r="D33" s="59">
        <v>2.271907681211684E-2</v>
      </c>
      <c r="E33" s="59">
        <v>2.2242152466367713E-2</v>
      </c>
      <c r="F33" s="59">
        <v>2.1015138023152271E-2</v>
      </c>
      <c r="G33" s="59">
        <v>2.1202032591554232E-2</v>
      </c>
      <c r="H33" s="59">
        <v>2.2234176080329928E-2</v>
      </c>
    </row>
    <row r="34" spans="2:11" ht="15.75" x14ac:dyDescent="0.3">
      <c r="B34" s="11"/>
      <c r="C34" s="56">
        <v>1</v>
      </c>
      <c r="D34" s="56">
        <v>1</v>
      </c>
      <c r="E34" s="56">
        <v>1</v>
      </c>
      <c r="F34" s="56">
        <v>1</v>
      </c>
      <c r="G34" s="56">
        <v>1</v>
      </c>
      <c r="H34" s="56">
        <v>1</v>
      </c>
    </row>
    <row r="35" spans="2:11" ht="69.75" customHeight="1" x14ac:dyDescent="0.25">
      <c r="B35" s="200" t="s">
        <v>99</v>
      </c>
      <c r="C35" s="201"/>
      <c r="D35" s="201"/>
      <c r="E35" s="201"/>
      <c r="F35" s="201"/>
      <c r="G35" s="201"/>
      <c r="H35" s="201"/>
      <c r="I35" s="201"/>
      <c r="J35" s="201"/>
      <c r="K35" s="201"/>
    </row>
  </sheetData>
  <mergeCells count="3">
    <mergeCell ref="B3:K3"/>
    <mergeCell ref="B4:K4"/>
    <mergeCell ref="B35:K3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5"/>
  <sheetViews>
    <sheetView showGridLines="0" topLeftCell="A6" workbookViewId="0">
      <selection activeCell="C38" sqref="C38"/>
    </sheetView>
  </sheetViews>
  <sheetFormatPr defaultRowHeight="15" x14ac:dyDescent="0.25"/>
  <cols>
    <col min="1" max="1" width="5" customWidth="1"/>
    <col min="2" max="2" width="53.85546875" customWidth="1"/>
    <col min="3" max="3" width="31.28515625" customWidth="1"/>
  </cols>
  <sheetData>
    <row r="1" spans="1:11" x14ac:dyDescent="0.25">
      <c r="A1" s="138" t="s">
        <v>136</v>
      </c>
    </row>
    <row r="3" spans="1:11" ht="27" x14ac:dyDescent="0.45">
      <c r="B3" s="202" t="s">
        <v>152</v>
      </c>
      <c r="C3" s="202"/>
      <c r="D3" s="202"/>
      <c r="E3" s="202"/>
      <c r="F3" s="202"/>
      <c r="G3" s="202"/>
      <c r="H3" s="202"/>
      <c r="I3" s="202"/>
      <c r="J3" s="202"/>
      <c r="K3" s="202"/>
    </row>
    <row r="4" spans="1:11" ht="48.75" customHeight="1" x14ac:dyDescent="0.3">
      <c r="B4" s="203" t="s">
        <v>89</v>
      </c>
      <c r="C4" s="203"/>
      <c r="D4" s="203"/>
      <c r="E4" s="203"/>
      <c r="F4" s="203"/>
      <c r="G4" s="203"/>
      <c r="H4" s="203"/>
      <c r="I4" s="203"/>
      <c r="J4" s="203"/>
      <c r="K4" s="203"/>
    </row>
    <row r="5" spans="1:11" ht="15.75" x14ac:dyDescent="0.3">
      <c r="B5" s="3"/>
      <c r="C5" s="3"/>
      <c r="D5" s="3"/>
      <c r="E5" s="3"/>
      <c r="F5" s="3"/>
      <c r="G5" s="3"/>
      <c r="H5" s="3"/>
      <c r="I5" s="3"/>
      <c r="J5" s="3"/>
      <c r="K5" s="3"/>
    </row>
    <row r="6" spans="1:11" ht="50.25" thickBot="1" x14ac:dyDescent="0.35">
      <c r="B6" s="174" t="s">
        <v>106</v>
      </c>
      <c r="C6" s="175" t="s">
        <v>153</v>
      </c>
      <c r="D6" s="3"/>
      <c r="E6" s="3"/>
      <c r="F6" s="3"/>
      <c r="G6" s="9"/>
      <c r="H6" s="3"/>
      <c r="I6" s="3"/>
      <c r="J6" s="3"/>
      <c r="K6" s="3"/>
    </row>
    <row r="7" spans="1:11" ht="17.25" thickTop="1" x14ac:dyDescent="0.3">
      <c r="B7" s="36" t="s">
        <v>64</v>
      </c>
      <c r="C7" s="39">
        <v>518</v>
      </c>
      <c r="D7" s="3"/>
      <c r="E7" s="3"/>
      <c r="F7" s="3"/>
      <c r="G7" s="9"/>
      <c r="H7" s="3"/>
      <c r="I7" s="3"/>
      <c r="J7" s="3"/>
      <c r="K7" s="3"/>
    </row>
    <row r="8" spans="1:11" ht="16.5" x14ac:dyDescent="0.3">
      <c r="B8" s="37" t="s">
        <v>65</v>
      </c>
      <c r="C8" s="40">
        <v>140</v>
      </c>
      <c r="D8" s="3"/>
      <c r="E8" s="3"/>
      <c r="F8" s="3"/>
      <c r="G8" s="9"/>
      <c r="H8" s="3"/>
      <c r="I8" s="3"/>
      <c r="J8" s="3"/>
      <c r="K8" s="3"/>
    </row>
    <row r="9" spans="1:11" ht="16.5" x14ac:dyDescent="0.3">
      <c r="B9" s="37" t="s">
        <v>66</v>
      </c>
      <c r="C9" s="40">
        <v>524</v>
      </c>
      <c r="D9" s="3"/>
      <c r="E9" s="3"/>
      <c r="F9" s="3"/>
      <c r="G9" s="9"/>
      <c r="H9" s="3"/>
      <c r="I9" s="3"/>
      <c r="J9" s="3"/>
      <c r="K9" s="3"/>
    </row>
    <row r="10" spans="1:11" ht="16.5" x14ac:dyDescent="0.3">
      <c r="B10" s="37" t="s">
        <v>67</v>
      </c>
      <c r="C10" s="40">
        <v>235</v>
      </c>
      <c r="D10" s="3"/>
      <c r="E10" s="3"/>
      <c r="F10" s="3"/>
      <c r="G10" s="9"/>
      <c r="H10" s="3"/>
      <c r="I10" s="3"/>
      <c r="J10" s="3"/>
      <c r="K10" s="3"/>
    </row>
    <row r="11" spans="1:11" ht="16.5" x14ac:dyDescent="0.3">
      <c r="B11" s="37" t="s">
        <v>68</v>
      </c>
      <c r="C11" s="40">
        <v>9</v>
      </c>
      <c r="D11" s="3"/>
      <c r="E11" s="3"/>
      <c r="F11" s="3"/>
      <c r="G11" s="9"/>
      <c r="H11" s="3"/>
      <c r="I11" s="3"/>
      <c r="J11" s="3"/>
      <c r="K11" s="3"/>
    </row>
    <row r="12" spans="1:11" ht="16.5" x14ac:dyDescent="0.3">
      <c r="B12" s="37" t="s">
        <v>103</v>
      </c>
      <c r="C12" s="40">
        <v>28</v>
      </c>
      <c r="D12" s="3"/>
      <c r="E12" s="3"/>
      <c r="F12" s="3"/>
      <c r="G12" s="9"/>
      <c r="H12" s="3"/>
      <c r="I12" s="3"/>
      <c r="J12" s="3"/>
      <c r="K12" s="3"/>
    </row>
    <row r="13" spans="1:11" ht="16.5" x14ac:dyDescent="0.3">
      <c r="B13" s="37" t="s">
        <v>69</v>
      </c>
      <c r="C13" s="40">
        <v>87</v>
      </c>
      <c r="D13" s="3"/>
      <c r="E13" s="3"/>
      <c r="F13" s="3"/>
      <c r="G13" s="9"/>
      <c r="H13" s="3"/>
      <c r="I13" s="3"/>
      <c r="J13" s="3"/>
      <c r="K13" s="3"/>
    </row>
    <row r="14" spans="1:11" ht="16.5" x14ac:dyDescent="0.3">
      <c r="B14" s="37" t="s">
        <v>70</v>
      </c>
      <c r="C14" s="40">
        <v>206</v>
      </c>
      <c r="D14" s="3"/>
      <c r="E14" s="3"/>
      <c r="F14" s="3"/>
      <c r="G14" s="9"/>
      <c r="H14" s="3"/>
      <c r="I14" s="3"/>
      <c r="J14" s="3"/>
      <c r="K14" s="3"/>
    </row>
    <row r="15" spans="1:11" ht="16.5" x14ac:dyDescent="0.3">
      <c r="B15" s="37" t="s">
        <v>71</v>
      </c>
      <c r="C15" s="40">
        <v>26</v>
      </c>
      <c r="D15" s="3"/>
      <c r="E15" s="3"/>
      <c r="F15" s="3"/>
      <c r="G15" s="9"/>
      <c r="H15" s="3"/>
      <c r="I15" s="3"/>
      <c r="J15" s="3"/>
      <c r="K15" s="3"/>
    </row>
    <row r="16" spans="1:11" ht="16.5" x14ac:dyDescent="0.3">
      <c r="B16" s="37" t="s">
        <v>72</v>
      </c>
      <c r="C16" s="40">
        <v>0</v>
      </c>
      <c r="D16" s="3"/>
      <c r="E16" s="3"/>
      <c r="F16" s="3"/>
      <c r="G16" s="9"/>
      <c r="H16" s="3"/>
      <c r="I16" s="3"/>
      <c r="J16" s="3"/>
      <c r="K16" s="3"/>
    </row>
    <row r="17" spans="2:11" ht="16.5" x14ac:dyDescent="0.3">
      <c r="B17" s="37" t="s">
        <v>73</v>
      </c>
      <c r="C17" s="40">
        <v>33</v>
      </c>
      <c r="D17" s="3"/>
      <c r="E17" s="3"/>
      <c r="F17" s="3"/>
      <c r="G17" s="9"/>
      <c r="H17" s="3"/>
      <c r="I17" s="3"/>
      <c r="J17" s="3"/>
      <c r="K17" s="3"/>
    </row>
    <row r="18" spans="2:11" ht="16.5" x14ac:dyDescent="0.3">
      <c r="B18" s="37" t="s">
        <v>74</v>
      </c>
      <c r="C18" s="40">
        <v>1091</v>
      </c>
      <c r="D18" s="3"/>
      <c r="E18" s="3"/>
      <c r="F18" s="3"/>
      <c r="G18" s="9"/>
      <c r="H18" s="3"/>
      <c r="I18" s="3"/>
      <c r="J18" s="3"/>
      <c r="K18" s="3"/>
    </row>
    <row r="19" spans="2:11" ht="16.5" x14ac:dyDescent="0.3">
      <c r="B19" s="37" t="s">
        <v>75</v>
      </c>
      <c r="C19" s="40">
        <v>596</v>
      </c>
      <c r="D19" s="3"/>
      <c r="E19" s="3"/>
      <c r="F19" s="3"/>
      <c r="G19" s="9"/>
      <c r="H19" s="3"/>
      <c r="I19" s="3"/>
      <c r="J19" s="3"/>
      <c r="K19" s="3"/>
    </row>
    <row r="20" spans="2:11" ht="16.5" x14ac:dyDescent="0.3">
      <c r="B20" s="37" t="s">
        <v>76</v>
      </c>
      <c r="C20" s="40">
        <v>207</v>
      </c>
      <c r="D20" s="3"/>
      <c r="E20" s="3"/>
      <c r="F20" s="3"/>
      <c r="G20" s="9"/>
      <c r="H20" s="3"/>
      <c r="I20" s="3"/>
      <c r="J20" s="3"/>
      <c r="K20" s="3"/>
    </row>
    <row r="21" spans="2:11" ht="16.5" x14ac:dyDescent="0.3">
      <c r="B21" s="37" t="s">
        <v>77</v>
      </c>
      <c r="C21" s="40">
        <v>23</v>
      </c>
      <c r="D21" s="3"/>
      <c r="E21" s="3"/>
      <c r="F21" s="3"/>
      <c r="G21" s="9"/>
      <c r="H21" s="3"/>
      <c r="I21" s="3"/>
      <c r="J21" s="3"/>
      <c r="K21" s="3"/>
    </row>
    <row r="22" spans="2:11" ht="16.5" x14ac:dyDescent="0.3">
      <c r="B22" s="37" t="s">
        <v>78</v>
      </c>
      <c r="C22" s="40">
        <v>846</v>
      </c>
      <c r="D22" s="3"/>
      <c r="E22" s="3"/>
      <c r="F22" s="3"/>
      <c r="G22" s="9"/>
      <c r="H22" s="3"/>
      <c r="I22" s="3"/>
      <c r="J22" s="3"/>
      <c r="K22" s="3"/>
    </row>
    <row r="23" spans="2:11" ht="16.5" x14ac:dyDescent="0.3">
      <c r="B23" s="37" t="s">
        <v>79</v>
      </c>
      <c r="C23" s="40">
        <v>45</v>
      </c>
      <c r="D23" s="3"/>
      <c r="E23" s="3"/>
      <c r="F23" s="3"/>
      <c r="G23" s="9"/>
      <c r="H23" s="3"/>
      <c r="I23" s="3"/>
      <c r="J23" s="3"/>
      <c r="K23" s="3"/>
    </row>
    <row r="24" spans="2:11" ht="16.5" x14ac:dyDescent="0.3">
      <c r="B24" s="37" t="s">
        <v>80</v>
      </c>
      <c r="C24" s="40">
        <v>1759</v>
      </c>
      <c r="D24" s="3"/>
      <c r="E24" s="3"/>
      <c r="F24" s="3"/>
      <c r="G24" s="9"/>
      <c r="H24" s="3"/>
      <c r="I24" s="3"/>
      <c r="J24" s="3"/>
      <c r="K24" s="3"/>
    </row>
    <row r="25" spans="2:11" ht="16.5" x14ac:dyDescent="0.3">
      <c r="B25" s="37" t="s">
        <v>81</v>
      </c>
      <c r="C25" s="40">
        <v>396</v>
      </c>
      <c r="D25" s="3"/>
      <c r="E25" s="3"/>
      <c r="F25" s="3"/>
      <c r="G25" s="9"/>
      <c r="H25" s="3"/>
      <c r="I25" s="3"/>
      <c r="J25" s="3"/>
      <c r="K25" s="3"/>
    </row>
    <row r="26" spans="2:11" ht="16.5" x14ac:dyDescent="0.3">
      <c r="B26" s="37" t="s">
        <v>82</v>
      </c>
      <c r="C26" s="40">
        <v>554</v>
      </c>
      <c r="D26" s="3"/>
      <c r="E26" s="3"/>
      <c r="F26" s="3"/>
      <c r="G26" s="9"/>
      <c r="H26" s="3"/>
      <c r="I26" s="3"/>
      <c r="J26" s="3"/>
      <c r="K26" s="3"/>
    </row>
    <row r="27" spans="2:11" ht="16.5" x14ac:dyDescent="0.3">
      <c r="B27" s="37" t="s">
        <v>83</v>
      </c>
      <c r="C27" s="40">
        <v>1208</v>
      </c>
      <c r="D27" s="3"/>
      <c r="E27" s="3"/>
      <c r="F27" s="3"/>
      <c r="G27" s="9"/>
      <c r="H27" s="3"/>
      <c r="I27" s="3"/>
      <c r="J27" s="3"/>
      <c r="K27" s="3"/>
    </row>
    <row r="28" spans="2:11" ht="16.5" x14ac:dyDescent="0.3">
      <c r="B28" s="37" t="s">
        <v>84</v>
      </c>
      <c r="C28" s="40">
        <v>11</v>
      </c>
      <c r="D28" s="3"/>
      <c r="E28" s="3"/>
      <c r="F28" s="3"/>
      <c r="G28" s="9"/>
      <c r="H28" s="3"/>
      <c r="I28" s="3"/>
      <c r="J28" s="3"/>
      <c r="K28" s="3"/>
    </row>
    <row r="29" spans="2:11" ht="16.5" x14ac:dyDescent="0.3">
      <c r="B29" s="37" t="s">
        <v>85</v>
      </c>
      <c r="C29" s="40">
        <v>6</v>
      </c>
      <c r="D29" s="3"/>
      <c r="E29" s="3"/>
      <c r="F29" s="3"/>
      <c r="G29" s="9"/>
      <c r="H29" s="3"/>
      <c r="I29" s="3"/>
      <c r="J29" s="3"/>
      <c r="K29" s="3"/>
    </row>
    <row r="30" spans="2:11" ht="16.5" x14ac:dyDescent="0.3">
      <c r="B30" s="37" t="s">
        <v>86</v>
      </c>
      <c r="C30" s="40">
        <v>105</v>
      </c>
      <c r="D30" s="3"/>
      <c r="E30" s="3"/>
      <c r="F30" s="3"/>
      <c r="G30" s="9"/>
      <c r="H30" s="3"/>
      <c r="I30" s="3"/>
      <c r="J30" s="3"/>
      <c r="K30" s="3"/>
    </row>
    <row r="31" spans="2:11" ht="16.5" x14ac:dyDescent="0.3">
      <c r="B31" s="37" t="s">
        <v>87</v>
      </c>
      <c r="C31" s="6">
        <v>317</v>
      </c>
      <c r="D31" s="3"/>
      <c r="E31" s="3"/>
      <c r="F31" s="3"/>
      <c r="G31" s="10"/>
      <c r="H31" s="3"/>
      <c r="I31" s="3"/>
      <c r="J31" s="3"/>
      <c r="K31" s="3"/>
    </row>
    <row r="32" spans="2:11" ht="16.5" x14ac:dyDescent="0.3">
      <c r="B32" s="17" t="s">
        <v>90</v>
      </c>
      <c r="C32" s="40">
        <v>102</v>
      </c>
      <c r="D32" s="3"/>
      <c r="E32" s="3"/>
      <c r="F32" s="3"/>
      <c r="G32" s="10"/>
      <c r="H32" s="3"/>
      <c r="I32" s="3"/>
      <c r="J32" s="3"/>
      <c r="K32" s="3"/>
    </row>
    <row r="33" spans="2:11" ht="16.5" thickBot="1" x14ac:dyDescent="0.35">
      <c r="B33" s="37" t="s">
        <v>88</v>
      </c>
      <c r="C33" s="38">
        <v>535</v>
      </c>
      <c r="D33" s="3"/>
      <c r="E33" s="3"/>
      <c r="F33" s="3"/>
      <c r="G33" s="3"/>
      <c r="H33" s="3"/>
      <c r="I33" s="3"/>
      <c r="J33" s="3"/>
      <c r="K33" s="3"/>
    </row>
    <row r="34" spans="2:11" ht="16.5" x14ac:dyDescent="0.3">
      <c r="B34" s="33" t="s">
        <v>9</v>
      </c>
      <c r="C34" s="14">
        <v>9641</v>
      </c>
      <c r="D34" s="3"/>
      <c r="E34" s="3"/>
      <c r="F34" s="3"/>
      <c r="G34" s="3"/>
      <c r="H34" s="3"/>
      <c r="I34" s="3"/>
      <c r="J34" s="3"/>
      <c r="K34" s="3"/>
    </row>
    <row r="35" spans="2:11" ht="30.75" customHeight="1" x14ac:dyDescent="0.25">
      <c r="B35" s="200" t="s">
        <v>91</v>
      </c>
      <c r="C35" s="201"/>
      <c r="D35" s="201"/>
      <c r="E35" s="201"/>
      <c r="F35" s="201"/>
      <c r="G35" s="201"/>
      <c r="H35" s="201"/>
      <c r="I35" s="201"/>
      <c r="J35" s="201"/>
      <c r="K35" s="201"/>
    </row>
  </sheetData>
  <mergeCells count="3">
    <mergeCell ref="B3:K3"/>
    <mergeCell ref="B4:K4"/>
    <mergeCell ref="B35:K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0"/>
  <sheetViews>
    <sheetView showGridLines="0" topLeftCell="A6" workbookViewId="0">
      <selection activeCell="K11" sqref="K11"/>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38" t="s">
        <v>136</v>
      </c>
    </row>
    <row r="3" spans="1:11" ht="27" x14ac:dyDescent="0.45">
      <c r="B3" s="202" t="s">
        <v>154</v>
      </c>
      <c r="C3" s="202"/>
      <c r="D3" s="202"/>
      <c r="E3" s="202"/>
      <c r="F3" s="202"/>
      <c r="G3" s="202"/>
      <c r="H3" s="202"/>
      <c r="I3" s="202"/>
      <c r="J3" s="202"/>
      <c r="K3" s="202"/>
    </row>
    <row r="4" spans="1:11" ht="51.75" customHeight="1" x14ac:dyDescent="0.3">
      <c r="B4" s="203" t="s">
        <v>46</v>
      </c>
      <c r="C4" s="203"/>
      <c r="D4" s="203"/>
      <c r="E4" s="203"/>
      <c r="F4" s="203"/>
      <c r="G4" s="203"/>
      <c r="H4" s="203"/>
      <c r="I4" s="203"/>
      <c r="J4" s="203"/>
      <c r="K4" s="3"/>
    </row>
    <row r="5" spans="1:11" ht="15.75" x14ac:dyDescent="0.3">
      <c r="B5" s="3"/>
      <c r="C5" s="3"/>
      <c r="D5" s="3"/>
      <c r="E5" s="3"/>
      <c r="F5" s="3"/>
      <c r="G5" s="3"/>
      <c r="H5" s="3"/>
      <c r="I5" s="3"/>
      <c r="J5" s="3"/>
      <c r="K5" s="3"/>
    </row>
    <row r="6" spans="1:11" ht="43.5" customHeight="1" x14ac:dyDescent="0.3">
      <c r="B6" s="204" t="s">
        <v>60</v>
      </c>
      <c r="C6" s="206" t="s">
        <v>147</v>
      </c>
      <c r="D6" s="206"/>
      <c r="E6" s="206"/>
      <c r="F6" s="206"/>
      <c r="G6" s="206"/>
      <c r="H6" s="217"/>
      <c r="I6" s="3"/>
      <c r="J6" s="3"/>
      <c r="K6" s="3"/>
    </row>
    <row r="7" spans="1:11" ht="17.25" thickBot="1" x14ac:dyDescent="0.35">
      <c r="B7" s="205"/>
      <c r="C7" s="175" t="s">
        <v>4</v>
      </c>
      <c r="D7" s="174" t="s">
        <v>0</v>
      </c>
      <c r="E7" s="174" t="s">
        <v>1</v>
      </c>
      <c r="F7" s="174" t="s">
        <v>2</v>
      </c>
      <c r="G7" s="180" t="s">
        <v>11</v>
      </c>
      <c r="H7" s="174" t="s">
        <v>9</v>
      </c>
      <c r="I7" s="3"/>
      <c r="J7" s="3"/>
      <c r="K7" s="3"/>
    </row>
    <row r="8" spans="1:11" ht="16.5" thickTop="1" x14ac:dyDescent="0.3">
      <c r="B8" s="35" t="s">
        <v>110</v>
      </c>
      <c r="C8" s="16">
        <v>190</v>
      </c>
      <c r="D8" s="16">
        <v>220</v>
      </c>
      <c r="E8" s="16">
        <v>394</v>
      </c>
      <c r="F8" s="16">
        <v>103</v>
      </c>
      <c r="G8" s="21">
        <v>25</v>
      </c>
      <c r="H8" s="184">
        <v>932</v>
      </c>
      <c r="I8" s="3"/>
      <c r="J8" s="3"/>
      <c r="K8" s="3"/>
    </row>
    <row r="9" spans="1:11" ht="15.75" x14ac:dyDescent="0.3">
      <c r="B9" s="5" t="s">
        <v>13</v>
      </c>
      <c r="C9" s="29">
        <v>0</v>
      </c>
      <c r="D9" s="29">
        <v>3</v>
      </c>
      <c r="E9" s="29">
        <v>8</v>
      </c>
      <c r="F9" s="29">
        <v>1</v>
      </c>
      <c r="G9" s="30">
        <v>0</v>
      </c>
      <c r="H9" s="185">
        <v>12</v>
      </c>
      <c r="I9" s="3"/>
      <c r="J9" s="3"/>
      <c r="K9" s="3"/>
    </row>
    <row r="10" spans="1:11" ht="15.75" x14ac:dyDescent="0.3">
      <c r="B10" s="5" t="s">
        <v>14</v>
      </c>
      <c r="C10" s="29">
        <v>3</v>
      </c>
      <c r="D10" s="29">
        <v>7</v>
      </c>
      <c r="E10" s="29">
        <v>10</v>
      </c>
      <c r="F10" s="29">
        <v>7</v>
      </c>
      <c r="G10" s="30">
        <v>0</v>
      </c>
      <c r="H10" s="185">
        <v>27</v>
      </c>
      <c r="I10" s="3"/>
      <c r="J10" s="3"/>
      <c r="K10" s="3"/>
    </row>
    <row r="11" spans="1:11" ht="15.75" x14ac:dyDescent="0.3">
      <c r="B11" s="5" t="s">
        <v>15</v>
      </c>
      <c r="C11" s="29">
        <v>20</v>
      </c>
      <c r="D11" s="29">
        <v>35</v>
      </c>
      <c r="E11" s="29">
        <v>47</v>
      </c>
      <c r="F11" s="29">
        <v>29</v>
      </c>
      <c r="G11" s="30">
        <v>1</v>
      </c>
      <c r="H11" s="185">
        <v>132</v>
      </c>
      <c r="I11" s="3"/>
      <c r="J11" s="3"/>
      <c r="K11" s="3"/>
    </row>
    <row r="12" spans="1:11" ht="15.75" x14ac:dyDescent="0.3">
      <c r="B12" s="5" t="s">
        <v>16</v>
      </c>
      <c r="C12" s="29">
        <v>75</v>
      </c>
      <c r="D12" s="29">
        <v>161</v>
      </c>
      <c r="E12" s="29">
        <v>252</v>
      </c>
      <c r="F12" s="29">
        <v>92</v>
      </c>
      <c r="G12" s="30">
        <v>23</v>
      </c>
      <c r="H12" s="185">
        <v>603</v>
      </c>
      <c r="I12" s="3"/>
      <c r="J12" s="3"/>
      <c r="K12" s="3"/>
    </row>
    <row r="13" spans="1:11" ht="15.75" x14ac:dyDescent="0.3">
      <c r="B13" s="5" t="s">
        <v>17</v>
      </c>
      <c r="C13" s="29">
        <v>142</v>
      </c>
      <c r="D13" s="29">
        <v>369</v>
      </c>
      <c r="E13" s="29">
        <v>333</v>
      </c>
      <c r="F13" s="29">
        <v>238</v>
      </c>
      <c r="G13" s="30">
        <v>56</v>
      </c>
      <c r="H13" s="185">
        <v>1138</v>
      </c>
      <c r="I13" s="3"/>
      <c r="J13" s="3"/>
      <c r="K13" s="3"/>
    </row>
    <row r="14" spans="1:11" ht="15.75" x14ac:dyDescent="0.3">
      <c r="B14" s="5" t="s">
        <v>18</v>
      </c>
      <c r="C14" s="29">
        <v>192</v>
      </c>
      <c r="D14" s="29">
        <v>449</v>
      </c>
      <c r="E14" s="29">
        <v>320</v>
      </c>
      <c r="F14" s="29">
        <v>423</v>
      </c>
      <c r="G14" s="30">
        <v>38</v>
      </c>
      <c r="H14" s="185">
        <v>1422</v>
      </c>
      <c r="I14" s="3"/>
      <c r="J14" s="3"/>
      <c r="K14" s="3"/>
    </row>
    <row r="15" spans="1:11" ht="15.75" x14ac:dyDescent="0.3">
      <c r="B15" s="5" t="s">
        <v>19</v>
      </c>
      <c r="C15" s="29">
        <v>258</v>
      </c>
      <c r="D15" s="29">
        <v>385</v>
      </c>
      <c r="E15" s="29">
        <v>256</v>
      </c>
      <c r="F15" s="29">
        <v>376</v>
      </c>
      <c r="G15" s="30">
        <v>66</v>
      </c>
      <c r="H15" s="185">
        <v>1341</v>
      </c>
      <c r="I15" s="3"/>
      <c r="J15" s="3"/>
      <c r="K15" s="3"/>
    </row>
    <row r="16" spans="1:11" ht="15.75" x14ac:dyDescent="0.3">
      <c r="B16" s="5" t="s">
        <v>20</v>
      </c>
      <c r="C16" s="29">
        <v>186</v>
      </c>
      <c r="D16" s="29">
        <v>204</v>
      </c>
      <c r="E16" s="29">
        <v>215</v>
      </c>
      <c r="F16" s="29">
        <v>166</v>
      </c>
      <c r="G16" s="30">
        <v>40</v>
      </c>
      <c r="H16" s="185">
        <v>811</v>
      </c>
      <c r="I16" s="3"/>
      <c r="J16" s="3"/>
      <c r="K16" s="3"/>
    </row>
    <row r="17" spans="2:14" ht="15.75" x14ac:dyDescent="0.3">
      <c r="B17" s="5" t="s">
        <v>21</v>
      </c>
      <c r="C17" s="29">
        <v>146</v>
      </c>
      <c r="D17" s="29">
        <v>247</v>
      </c>
      <c r="E17" s="29">
        <v>207</v>
      </c>
      <c r="F17" s="29">
        <v>147</v>
      </c>
      <c r="G17" s="30">
        <v>51</v>
      </c>
      <c r="H17" s="185">
        <v>798</v>
      </c>
      <c r="I17" s="3"/>
      <c r="J17" s="3"/>
      <c r="K17" s="3"/>
    </row>
    <row r="18" spans="2:14" ht="18.75" customHeight="1" x14ac:dyDescent="0.3">
      <c r="B18" s="8" t="s">
        <v>131</v>
      </c>
      <c r="C18" s="18">
        <v>24</v>
      </c>
      <c r="D18" s="18">
        <v>129</v>
      </c>
      <c r="E18" s="18">
        <v>134</v>
      </c>
      <c r="F18" s="18">
        <v>171</v>
      </c>
      <c r="G18" s="22">
        <v>51</v>
      </c>
      <c r="H18" s="186">
        <v>509</v>
      </c>
      <c r="I18" s="3"/>
      <c r="J18" s="3"/>
      <c r="K18" s="3"/>
    </row>
    <row r="19" spans="2:14" ht="18.75" customHeight="1" thickBot="1" x14ac:dyDescent="0.35">
      <c r="B19" s="8" t="s">
        <v>47</v>
      </c>
      <c r="C19" s="29">
        <v>305</v>
      </c>
      <c r="D19" s="29">
        <v>444</v>
      </c>
      <c r="E19" s="29">
        <v>495</v>
      </c>
      <c r="F19" s="29">
        <v>593</v>
      </c>
      <c r="G19" s="30">
        <v>79</v>
      </c>
      <c r="H19" s="187">
        <v>1916</v>
      </c>
      <c r="I19" s="3"/>
      <c r="J19" s="3"/>
      <c r="K19" s="3"/>
      <c r="L19" s="3"/>
      <c r="M19" s="3"/>
      <c r="N19" s="3"/>
    </row>
    <row r="20" spans="2:14" ht="15.75" x14ac:dyDescent="0.3">
      <c r="B20" s="11" t="s">
        <v>9</v>
      </c>
      <c r="C20" s="20">
        <v>1541</v>
      </c>
      <c r="D20" s="20">
        <v>2653</v>
      </c>
      <c r="E20" s="20">
        <v>2671</v>
      </c>
      <c r="F20" s="20">
        <v>2346</v>
      </c>
      <c r="G20" s="23">
        <v>430</v>
      </c>
      <c r="H20" s="20">
        <v>9641</v>
      </c>
      <c r="I20" s="3"/>
      <c r="J20" s="3"/>
      <c r="K20" s="3"/>
    </row>
    <row r="21" spans="2:14" ht="51.75" customHeight="1" x14ac:dyDescent="0.25">
      <c r="B21" s="207" t="s">
        <v>132</v>
      </c>
      <c r="C21" s="208"/>
      <c r="D21" s="208"/>
      <c r="E21" s="208"/>
      <c r="F21" s="208"/>
      <c r="G21" s="208"/>
      <c r="H21" s="208"/>
      <c r="I21" s="208"/>
      <c r="J21" s="208"/>
      <c r="K21" s="208"/>
    </row>
    <row r="22" spans="2:14" ht="15.75" x14ac:dyDescent="0.3">
      <c r="B22" s="3"/>
    </row>
    <row r="24" spans="2:14" ht="21" x14ac:dyDescent="0.35">
      <c r="B24" s="106"/>
      <c r="C24" s="73"/>
      <c r="D24" s="73"/>
      <c r="E24" s="96"/>
      <c r="F24" s="96"/>
      <c r="G24" s="96"/>
      <c r="H24" s="96"/>
      <c r="I24" s="96"/>
    </row>
    <row r="25" spans="2:14" ht="15.75" x14ac:dyDescent="0.25">
      <c r="C25" s="73"/>
      <c r="D25" s="73"/>
      <c r="E25" s="73"/>
      <c r="F25" s="73"/>
      <c r="G25" s="73"/>
      <c r="H25" s="73"/>
      <c r="I25" s="73"/>
    </row>
    <row r="26" spans="2:14" ht="15.75" x14ac:dyDescent="0.25">
      <c r="C26" s="73"/>
      <c r="D26" s="73"/>
      <c r="E26" s="73"/>
      <c r="F26" s="73"/>
      <c r="G26" s="73"/>
      <c r="H26" s="73"/>
      <c r="I26" s="73"/>
    </row>
    <row r="27" spans="2:14" ht="15.75" x14ac:dyDescent="0.25">
      <c r="C27" s="73"/>
      <c r="D27" s="123"/>
      <c r="E27" s="123"/>
      <c r="F27" s="123"/>
      <c r="G27" s="124"/>
      <c r="H27" s="124"/>
      <c r="I27" s="73"/>
    </row>
    <row r="28" spans="2:14" ht="15.75" x14ac:dyDescent="0.25">
      <c r="C28" s="125"/>
      <c r="D28" s="96"/>
      <c r="E28" s="96"/>
      <c r="F28" s="96"/>
      <c r="G28" s="96"/>
      <c r="H28" s="96"/>
      <c r="I28" s="126"/>
    </row>
    <row r="29" spans="2:14" ht="15.75" x14ac:dyDescent="0.25">
      <c r="C29" s="108"/>
      <c r="D29" s="96"/>
      <c r="E29" s="96"/>
      <c r="F29" s="96"/>
      <c r="G29" s="96"/>
      <c r="H29" s="96"/>
      <c r="I29" s="126"/>
    </row>
    <row r="30" spans="2:14" ht="15.75" x14ac:dyDescent="0.25">
      <c r="C30" s="108"/>
      <c r="D30" s="96"/>
      <c r="E30" s="96"/>
      <c r="F30" s="96"/>
      <c r="G30" s="96"/>
      <c r="H30" s="96"/>
      <c r="I30" s="126"/>
    </row>
    <row r="31" spans="2:14" ht="15.75" x14ac:dyDescent="0.25">
      <c r="C31" s="108"/>
      <c r="D31" s="96"/>
      <c r="E31" s="96"/>
      <c r="F31" s="96"/>
      <c r="G31" s="96"/>
      <c r="H31" s="96"/>
      <c r="I31" s="126"/>
    </row>
    <row r="32" spans="2:14" ht="15.75" x14ac:dyDescent="0.25">
      <c r="C32" s="108"/>
      <c r="D32" s="96"/>
      <c r="E32" s="96"/>
      <c r="F32" s="96"/>
      <c r="G32" s="96"/>
      <c r="H32" s="96"/>
      <c r="I32" s="126"/>
    </row>
    <row r="33" spans="3:9" ht="15.75" x14ac:dyDescent="0.25">
      <c r="C33" s="108"/>
      <c r="D33" s="96"/>
      <c r="E33" s="96"/>
      <c r="F33" s="96"/>
      <c r="G33" s="96"/>
      <c r="H33" s="96"/>
      <c r="I33" s="126"/>
    </row>
    <row r="34" spans="3:9" ht="15.75" x14ac:dyDescent="0.25">
      <c r="C34" s="108"/>
      <c r="D34" s="96"/>
      <c r="E34" s="96"/>
      <c r="F34" s="96"/>
      <c r="G34" s="96"/>
      <c r="H34" s="96"/>
      <c r="I34" s="126"/>
    </row>
    <row r="35" spans="3:9" ht="15.75" x14ac:dyDescent="0.25">
      <c r="C35" s="108"/>
      <c r="D35" s="96"/>
      <c r="E35" s="96"/>
      <c r="F35" s="96"/>
      <c r="G35" s="96"/>
      <c r="H35" s="96"/>
      <c r="I35" s="126"/>
    </row>
    <row r="36" spans="3:9" ht="15.75" x14ac:dyDescent="0.25">
      <c r="C36" s="108"/>
      <c r="D36" s="96"/>
      <c r="E36" s="96"/>
      <c r="F36" s="96"/>
      <c r="G36" s="96"/>
      <c r="H36" s="96"/>
      <c r="I36" s="126"/>
    </row>
    <row r="37" spans="3:9" ht="15.75" x14ac:dyDescent="0.25">
      <c r="C37" s="108"/>
      <c r="D37" s="96"/>
      <c r="E37" s="96"/>
      <c r="F37" s="96"/>
      <c r="G37" s="96"/>
      <c r="H37" s="96"/>
      <c r="I37" s="126"/>
    </row>
    <row r="38" spans="3:9" ht="15.75" x14ac:dyDescent="0.25">
      <c r="C38" s="108"/>
      <c r="D38" s="96"/>
      <c r="E38" s="96"/>
      <c r="F38" s="96"/>
      <c r="G38" s="96"/>
      <c r="H38" s="96"/>
      <c r="I38" s="126"/>
    </row>
    <row r="39" spans="3:9" ht="15.75" x14ac:dyDescent="0.25">
      <c r="C39" s="110"/>
      <c r="D39" s="127"/>
      <c r="E39" s="127"/>
      <c r="F39" s="127"/>
      <c r="G39" s="127"/>
      <c r="H39" s="127"/>
      <c r="I39" s="126"/>
    </row>
    <row r="40" spans="3:9" ht="15.75" x14ac:dyDescent="0.25">
      <c r="C40" s="78"/>
      <c r="D40" s="74"/>
      <c r="E40" s="74"/>
      <c r="F40" s="74"/>
      <c r="G40" s="74"/>
      <c r="H40" s="74"/>
      <c r="I40" s="74"/>
    </row>
  </sheetData>
  <mergeCells count="5">
    <mergeCell ref="B3:K3"/>
    <mergeCell ref="B4:J4"/>
    <mergeCell ref="B6:B7"/>
    <mergeCell ref="C6:H6"/>
    <mergeCell ref="B21:K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4"/>
  <sheetViews>
    <sheetView showGridLines="0" topLeftCell="A3" workbookViewId="0">
      <selection activeCell="H9" sqref="H9"/>
    </sheetView>
  </sheetViews>
  <sheetFormatPr defaultRowHeight="15" x14ac:dyDescent="0.25"/>
  <cols>
    <col min="1" max="1" width="5" customWidth="1"/>
    <col min="2" max="2" width="45.28515625" customWidth="1"/>
    <col min="3" max="5" width="17" customWidth="1"/>
    <col min="6" max="7" width="10.42578125" bestFit="1" customWidth="1"/>
    <col min="10" max="12" width="10.42578125" bestFit="1" customWidth="1"/>
  </cols>
  <sheetData>
    <row r="1" spans="1:11" x14ac:dyDescent="0.25">
      <c r="A1" s="138" t="s">
        <v>136</v>
      </c>
    </row>
    <row r="3" spans="1:11" ht="53.25" customHeight="1" x14ac:dyDescent="0.45">
      <c r="B3" s="218" t="s">
        <v>121</v>
      </c>
      <c r="C3" s="218"/>
      <c r="D3" s="218"/>
      <c r="E3" s="218"/>
      <c r="F3" s="218"/>
      <c r="G3" s="218"/>
      <c r="H3" s="218"/>
      <c r="I3" s="218"/>
      <c r="J3" s="218"/>
      <c r="K3" s="218"/>
    </row>
    <row r="4" spans="1:11" s="3" customFormat="1" ht="50.25" customHeight="1" x14ac:dyDescent="0.3">
      <c r="B4" s="203" t="s">
        <v>92</v>
      </c>
      <c r="C4" s="203"/>
      <c r="D4" s="203"/>
      <c r="E4" s="203"/>
      <c r="F4" s="203"/>
      <c r="G4" s="203"/>
      <c r="H4" s="203"/>
      <c r="I4" s="203"/>
      <c r="J4" s="203"/>
      <c r="K4" s="203"/>
    </row>
    <row r="6" spans="1:11" ht="17.25" thickBot="1" x14ac:dyDescent="0.35">
      <c r="B6" s="173" t="s">
        <v>93</v>
      </c>
      <c r="C6" s="176">
        <v>45596</v>
      </c>
      <c r="D6" s="176">
        <v>45624</v>
      </c>
      <c r="E6" s="176">
        <v>45652</v>
      </c>
      <c r="G6" s="1"/>
    </row>
    <row r="7" spans="1:11" ht="17.25" thickTop="1" x14ac:dyDescent="0.3">
      <c r="B7" s="35" t="s">
        <v>112</v>
      </c>
      <c r="C7" s="53">
        <v>6.6628484154257345E-2</v>
      </c>
      <c r="D7" s="53">
        <v>6.7602996254681649E-2</v>
      </c>
      <c r="E7" s="53">
        <v>6.3923444976076549E-2</v>
      </c>
      <c r="G7" s="1"/>
    </row>
    <row r="8" spans="1:11" ht="16.5" x14ac:dyDescent="0.3">
      <c r="B8" s="5" t="s">
        <v>13</v>
      </c>
      <c r="C8" s="54">
        <v>3.0164184803360063E-2</v>
      </c>
      <c r="D8" s="54">
        <v>2.9213483146067417E-2</v>
      </c>
      <c r="E8" s="54">
        <v>2.6794258373205742E-2</v>
      </c>
      <c r="G8" s="1"/>
    </row>
    <row r="9" spans="1:11" ht="16.5" x14ac:dyDescent="0.3">
      <c r="B9" s="5" t="s">
        <v>14</v>
      </c>
      <c r="C9" s="54">
        <v>1.145475372279496E-3</v>
      </c>
      <c r="D9" s="54">
        <v>2.2471910112359553E-3</v>
      </c>
      <c r="E9" s="54">
        <v>9.5693779904306223E-4</v>
      </c>
      <c r="G9" s="1"/>
    </row>
    <row r="10" spans="1:11" ht="16.5" x14ac:dyDescent="0.3">
      <c r="B10" s="5" t="s">
        <v>15</v>
      </c>
      <c r="C10" s="54">
        <v>1.4127529591447117E-2</v>
      </c>
      <c r="D10" s="54">
        <v>1.4794007490636705E-2</v>
      </c>
      <c r="E10" s="54">
        <v>1.5885167464114832E-2</v>
      </c>
      <c r="G10" s="1"/>
    </row>
    <row r="11" spans="1:11" ht="16.5" x14ac:dyDescent="0.3">
      <c r="B11" s="5" t="s">
        <v>16</v>
      </c>
      <c r="C11" s="54">
        <v>4.2191676212294769E-2</v>
      </c>
      <c r="D11" s="54">
        <v>4.4382022471910115E-2</v>
      </c>
      <c r="E11" s="54">
        <v>4.0191387559808611E-2</v>
      </c>
      <c r="G11" s="1"/>
    </row>
    <row r="12" spans="1:11" ht="16.5" x14ac:dyDescent="0.3">
      <c r="B12" s="5" t="s">
        <v>17</v>
      </c>
      <c r="C12" s="54">
        <v>8.4192439862542962E-2</v>
      </c>
      <c r="D12" s="54">
        <v>8.595505617977528E-2</v>
      </c>
      <c r="E12" s="54">
        <v>8.4019138755980854E-2</v>
      </c>
      <c r="G12" s="1"/>
    </row>
    <row r="13" spans="1:11" ht="16.5" x14ac:dyDescent="0.3">
      <c r="B13" s="5" t="s">
        <v>18</v>
      </c>
      <c r="C13" s="54">
        <v>0.13077510500190911</v>
      </c>
      <c r="D13" s="54">
        <v>0.12977528089887641</v>
      </c>
      <c r="E13" s="54">
        <v>0.13703349282296651</v>
      </c>
      <c r="G13" s="1"/>
    </row>
    <row r="14" spans="1:11" ht="16.5" x14ac:dyDescent="0.3">
      <c r="B14" s="5" t="s">
        <v>19</v>
      </c>
      <c r="C14" s="54">
        <v>0.1013745704467354</v>
      </c>
      <c r="D14" s="54">
        <v>0.10131086142322097</v>
      </c>
      <c r="E14" s="54">
        <v>0.1029665071770335</v>
      </c>
      <c r="G14" s="1"/>
    </row>
    <row r="15" spans="1:11" ht="16.5" x14ac:dyDescent="0.3">
      <c r="B15" s="5" t="s">
        <v>20</v>
      </c>
      <c r="C15" s="54">
        <v>0.1057655593738068</v>
      </c>
      <c r="D15" s="54">
        <v>0.10224719101123596</v>
      </c>
      <c r="E15" s="54">
        <v>0.10277511961722488</v>
      </c>
      <c r="G15" s="1"/>
    </row>
    <row r="16" spans="1:11" ht="16.5" x14ac:dyDescent="0.3">
      <c r="B16" s="5" t="s">
        <v>21</v>
      </c>
      <c r="C16" s="54">
        <v>0.12676594119893089</v>
      </c>
      <c r="D16" s="54">
        <v>0.12490636704119851</v>
      </c>
      <c r="E16" s="54">
        <v>0.12708133971291866</v>
      </c>
      <c r="G16" s="1"/>
    </row>
    <row r="17" spans="2:12" ht="17.25" thickBot="1" x14ac:dyDescent="0.35">
      <c r="B17" s="8" t="s">
        <v>111</v>
      </c>
      <c r="C17" s="61">
        <v>0.29686903398243603</v>
      </c>
      <c r="D17" s="61">
        <v>0.29756554307116106</v>
      </c>
      <c r="E17" s="61">
        <v>0.29837320574162679</v>
      </c>
      <c r="G17" s="2"/>
    </row>
    <row r="18" spans="2:12" ht="15.75" x14ac:dyDescent="0.3">
      <c r="B18" s="11" t="s">
        <v>9</v>
      </c>
      <c r="C18" s="56">
        <v>1</v>
      </c>
      <c r="D18" s="56">
        <v>1</v>
      </c>
      <c r="E18" s="56">
        <v>1</v>
      </c>
    </row>
    <row r="19" spans="2:12" ht="69.75" customHeight="1" x14ac:dyDescent="0.25">
      <c r="B19" s="200" t="s">
        <v>113</v>
      </c>
      <c r="C19" s="201"/>
      <c r="D19" s="201"/>
      <c r="E19" s="201"/>
      <c r="F19" s="201"/>
      <c r="G19" s="201"/>
      <c r="H19" s="201"/>
      <c r="I19" s="201"/>
      <c r="J19" s="201"/>
      <c r="K19" s="201"/>
    </row>
    <row r="21" spans="2:12" ht="15.75" x14ac:dyDescent="0.25">
      <c r="B21" s="128"/>
      <c r="D21" s="73"/>
      <c r="E21" s="129"/>
      <c r="F21" s="129"/>
      <c r="G21" s="129"/>
      <c r="J21" s="129"/>
      <c r="K21" s="129"/>
      <c r="L21" s="129"/>
    </row>
    <row r="22" spans="2:12" ht="15.75" x14ac:dyDescent="0.25">
      <c r="C22" s="130"/>
      <c r="D22" s="131"/>
      <c r="E22" s="73"/>
      <c r="F22" s="109"/>
      <c r="G22" s="109"/>
    </row>
    <row r="23" spans="2:12" ht="15.75" x14ac:dyDescent="0.25">
      <c r="C23" s="130"/>
      <c r="D23" s="132"/>
      <c r="E23" s="133"/>
      <c r="F23" s="133"/>
      <c r="G23" s="133"/>
      <c r="I23" s="132"/>
      <c r="J23" s="104"/>
      <c r="K23" s="104"/>
      <c r="L23" s="104"/>
    </row>
    <row r="24" spans="2:12" ht="15.75" x14ac:dyDescent="0.25">
      <c r="D24" s="134"/>
      <c r="E24" s="133"/>
      <c r="F24" s="133"/>
      <c r="G24" s="133"/>
      <c r="I24" s="134"/>
      <c r="J24" s="104"/>
      <c r="K24" s="104"/>
      <c r="L24" s="104"/>
    </row>
    <row r="25" spans="2:12" ht="15.75" x14ac:dyDescent="0.25">
      <c r="D25" s="134"/>
      <c r="E25" s="133"/>
      <c r="F25" s="133"/>
      <c r="G25" s="133"/>
      <c r="I25" s="134"/>
      <c r="J25" s="104"/>
      <c r="K25" s="104"/>
      <c r="L25" s="104"/>
    </row>
    <row r="26" spans="2:12" ht="15.75" x14ac:dyDescent="0.25">
      <c r="D26" s="134"/>
      <c r="E26" s="133"/>
      <c r="F26" s="133"/>
      <c r="G26" s="133"/>
      <c r="I26" s="134"/>
      <c r="J26" s="104"/>
      <c r="K26" s="104"/>
      <c r="L26" s="104"/>
    </row>
    <row r="27" spans="2:12" ht="15.75" x14ac:dyDescent="0.25">
      <c r="D27" s="134"/>
      <c r="E27" s="133"/>
      <c r="F27" s="133"/>
      <c r="G27" s="133"/>
      <c r="I27" s="134"/>
      <c r="J27" s="104"/>
      <c r="K27" s="104"/>
      <c r="L27" s="104"/>
    </row>
    <row r="28" spans="2:12" ht="15.75" x14ac:dyDescent="0.25">
      <c r="D28" s="134"/>
      <c r="E28" s="133"/>
      <c r="F28" s="133"/>
      <c r="G28" s="133"/>
      <c r="I28" s="134"/>
      <c r="J28" s="104"/>
      <c r="K28" s="104"/>
      <c r="L28" s="104"/>
    </row>
    <row r="29" spans="2:12" ht="15.75" x14ac:dyDescent="0.25">
      <c r="D29" s="134"/>
      <c r="E29" s="133"/>
      <c r="F29" s="133"/>
      <c r="G29" s="133"/>
      <c r="I29" s="134"/>
      <c r="J29" s="104"/>
      <c r="K29" s="104"/>
      <c r="L29" s="104"/>
    </row>
    <row r="30" spans="2:12" ht="15.75" x14ac:dyDescent="0.25">
      <c r="D30" s="134"/>
      <c r="E30" s="133"/>
      <c r="F30" s="133"/>
      <c r="G30" s="133"/>
      <c r="I30" s="134"/>
      <c r="J30" s="104"/>
      <c r="K30" s="104"/>
      <c r="L30" s="104"/>
    </row>
    <row r="31" spans="2:12" ht="15.75" x14ac:dyDescent="0.25">
      <c r="D31" s="134"/>
      <c r="E31" s="133"/>
      <c r="F31" s="133"/>
      <c r="G31" s="133"/>
      <c r="I31" s="134"/>
      <c r="J31" s="104"/>
      <c r="K31" s="104"/>
      <c r="L31" s="104"/>
    </row>
    <row r="32" spans="2:12" ht="15.75" x14ac:dyDescent="0.25">
      <c r="D32" s="134"/>
      <c r="E32" s="133"/>
      <c r="F32" s="133"/>
      <c r="G32" s="133"/>
      <c r="I32" s="134"/>
      <c r="J32" s="104"/>
      <c r="K32" s="104"/>
      <c r="L32" s="104"/>
    </row>
    <row r="33" spans="4:12" ht="15.75" x14ac:dyDescent="0.25">
      <c r="D33" s="135"/>
      <c r="E33" s="133"/>
      <c r="F33" s="133"/>
      <c r="G33" s="133"/>
      <c r="I33" s="135"/>
      <c r="J33" s="104"/>
      <c r="K33" s="104"/>
      <c r="L33" s="104"/>
    </row>
    <row r="34" spans="4:12" ht="15.75" x14ac:dyDescent="0.25">
      <c r="D34" s="136"/>
      <c r="E34" s="137"/>
      <c r="F34" s="137"/>
      <c r="G34" s="137"/>
      <c r="I34" s="136"/>
      <c r="J34" s="104"/>
      <c r="K34" s="104"/>
      <c r="L34" s="104"/>
    </row>
  </sheetData>
  <mergeCells count="3">
    <mergeCell ref="B3:K3"/>
    <mergeCell ref="B4:K4"/>
    <mergeCell ref="B19:K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showGridLines="0" workbookViewId="0">
      <selection activeCell="E7" sqref="E7"/>
    </sheetView>
  </sheetViews>
  <sheetFormatPr defaultRowHeight="15" x14ac:dyDescent="0.25"/>
  <cols>
    <col min="1" max="1" width="5" customWidth="1"/>
    <col min="2" max="2" width="45.28515625" customWidth="1"/>
    <col min="3" max="5" width="17" customWidth="1"/>
    <col min="6" max="10" width="9.140625" customWidth="1"/>
    <col min="11" max="11" width="10.5703125" customWidth="1"/>
  </cols>
  <sheetData>
    <row r="1" spans="1:11" x14ac:dyDescent="0.25">
      <c r="A1" s="138" t="s">
        <v>136</v>
      </c>
    </row>
    <row r="3" spans="1:11" ht="58.5" customHeight="1" x14ac:dyDescent="0.45">
      <c r="B3" s="218" t="s">
        <v>127</v>
      </c>
      <c r="C3" s="218"/>
      <c r="D3" s="218"/>
      <c r="E3" s="218"/>
      <c r="F3" s="218"/>
      <c r="G3" s="218"/>
      <c r="H3" s="218"/>
      <c r="I3" s="218"/>
      <c r="J3" s="218"/>
      <c r="K3" s="218"/>
    </row>
    <row r="4" spans="1:11" s="3" customFormat="1" ht="46.5" customHeight="1" x14ac:dyDescent="0.3">
      <c r="B4" s="203" t="s">
        <v>29</v>
      </c>
      <c r="C4" s="203"/>
      <c r="D4" s="203"/>
      <c r="E4" s="203"/>
      <c r="F4" s="203"/>
      <c r="G4" s="203"/>
      <c r="H4" s="203"/>
      <c r="I4" s="203"/>
      <c r="J4" s="203"/>
      <c r="K4" s="203"/>
    </row>
    <row r="6" spans="1:11" ht="17.25" thickBot="1" x14ac:dyDescent="0.35">
      <c r="B6" s="173" t="s">
        <v>61</v>
      </c>
      <c r="C6" s="176">
        <v>45652</v>
      </c>
      <c r="E6" s="1"/>
    </row>
    <row r="7" spans="1:11" ht="17.25" thickTop="1" x14ac:dyDescent="0.3">
      <c r="B7" s="12" t="s">
        <v>115</v>
      </c>
      <c r="C7" s="144">
        <v>3.8277511961722489E-4</v>
      </c>
      <c r="E7" s="1"/>
    </row>
    <row r="8" spans="1:11" ht="16.5" x14ac:dyDescent="0.3">
      <c r="B8" s="5" t="s">
        <v>22</v>
      </c>
      <c r="C8" s="54">
        <v>1.1866028708133971E-2</v>
      </c>
      <c r="E8" s="1"/>
    </row>
    <row r="9" spans="1:11" ht="16.5" x14ac:dyDescent="0.3">
      <c r="B9" s="5" t="s">
        <v>23</v>
      </c>
      <c r="C9" s="54">
        <v>1.492822966507177E-2</v>
      </c>
      <c r="E9" s="1"/>
    </row>
    <row r="10" spans="1:11" ht="16.5" x14ac:dyDescent="0.3">
      <c r="B10" s="5" t="s">
        <v>24</v>
      </c>
      <c r="C10" s="54">
        <v>6.2200956937799042E-2</v>
      </c>
      <c r="E10" s="1"/>
    </row>
    <row r="11" spans="1:11" ht="16.5" x14ac:dyDescent="0.3">
      <c r="B11" s="5" t="s">
        <v>25</v>
      </c>
      <c r="C11" s="54">
        <v>6.8133971291866033E-2</v>
      </c>
      <c r="E11" s="1"/>
    </row>
    <row r="12" spans="1:11" ht="16.5" x14ac:dyDescent="0.3">
      <c r="B12" s="5" t="s">
        <v>26</v>
      </c>
      <c r="C12" s="54">
        <v>0.21263157894736842</v>
      </c>
      <c r="E12" s="1"/>
    </row>
    <row r="13" spans="1:11" ht="16.5" x14ac:dyDescent="0.3">
      <c r="B13" s="5" t="s">
        <v>27</v>
      </c>
      <c r="C13" s="54">
        <v>0.19023923444976076</v>
      </c>
      <c r="E13" s="1"/>
    </row>
    <row r="14" spans="1:11" ht="16.5" x14ac:dyDescent="0.3">
      <c r="B14" s="5" t="s">
        <v>28</v>
      </c>
      <c r="C14" s="54">
        <v>0.2061244019138756</v>
      </c>
      <c r="E14" s="1"/>
    </row>
    <row r="15" spans="1:11" ht="17.25" thickBot="1" x14ac:dyDescent="0.35">
      <c r="B15" s="5" t="s">
        <v>30</v>
      </c>
      <c r="C15" s="54">
        <v>0.23349282296650717</v>
      </c>
      <c r="E15" s="1"/>
    </row>
    <row r="16" spans="1:11" ht="15.75" x14ac:dyDescent="0.3">
      <c r="B16" s="11" t="s">
        <v>9</v>
      </c>
      <c r="C16" s="56">
        <v>1</v>
      </c>
    </row>
    <row r="17" spans="1:11" ht="42" customHeight="1" x14ac:dyDescent="0.25">
      <c r="B17" s="207" t="s">
        <v>114</v>
      </c>
      <c r="C17" s="208"/>
      <c r="D17" s="208"/>
      <c r="E17" s="208"/>
      <c r="F17" s="208"/>
      <c r="G17" s="208"/>
      <c r="H17" s="208"/>
      <c r="I17" s="208"/>
      <c r="J17" s="208"/>
      <c r="K17" s="208"/>
    </row>
    <row r="21" spans="1:11" ht="15.75" x14ac:dyDescent="0.25">
      <c r="A21" s="128"/>
      <c r="D21" s="73"/>
      <c r="E21" s="73"/>
      <c r="F21" s="73"/>
      <c r="G21" s="73"/>
    </row>
    <row r="22" spans="1:11" ht="15.75" x14ac:dyDescent="0.25">
      <c r="B22" s="139"/>
      <c r="D22" s="73"/>
      <c r="E22" s="73"/>
      <c r="F22" s="140"/>
      <c r="G22" s="73"/>
    </row>
    <row r="23" spans="1:11" ht="15.75" x14ac:dyDescent="0.25">
      <c r="B23" s="141"/>
      <c r="C23" s="142"/>
      <c r="D23" s="142"/>
      <c r="E23" s="142"/>
      <c r="F23" s="142"/>
      <c r="G23" s="142"/>
      <c r="I23" s="141"/>
      <c r="J23" s="142"/>
      <c r="K23" s="142"/>
    </row>
    <row r="24" spans="1:11" ht="15.75" x14ac:dyDescent="0.25">
      <c r="B24" s="143"/>
      <c r="C24" s="109"/>
      <c r="D24" s="109"/>
      <c r="E24" s="109"/>
      <c r="F24" s="109"/>
      <c r="G24" s="109"/>
      <c r="I24" s="143"/>
    </row>
    <row r="25" spans="1:11" ht="15.75" x14ac:dyDescent="0.25">
      <c r="B25" s="143"/>
      <c r="C25" s="109"/>
      <c r="D25" s="109"/>
      <c r="E25" s="109"/>
      <c r="F25" s="109"/>
      <c r="G25" s="109"/>
      <c r="I25" s="143"/>
      <c r="K25" s="105"/>
    </row>
    <row r="26" spans="1:11" ht="15.75" x14ac:dyDescent="0.25">
      <c r="B26" s="143"/>
      <c r="C26" s="109"/>
      <c r="D26" s="109"/>
      <c r="E26" s="109"/>
      <c r="F26" s="109"/>
      <c r="G26" s="109"/>
      <c r="I26" s="143"/>
      <c r="K26" s="104"/>
    </row>
    <row r="27" spans="1:11" ht="15.75" x14ac:dyDescent="0.25">
      <c r="B27" s="143"/>
      <c r="C27" s="109"/>
      <c r="D27" s="109"/>
      <c r="E27" s="109"/>
      <c r="F27" s="109"/>
      <c r="G27" s="109"/>
      <c r="I27" s="143"/>
      <c r="K27" s="104"/>
    </row>
    <row r="28" spans="1:11" ht="15.75" x14ac:dyDescent="0.25">
      <c r="B28" s="143"/>
      <c r="C28" s="109"/>
      <c r="D28" s="109"/>
      <c r="E28" s="109"/>
      <c r="F28" s="109"/>
      <c r="G28" s="109"/>
      <c r="I28" s="143"/>
      <c r="K28" s="104"/>
    </row>
    <row r="29" spans="1:11" ht="15.75" x14ac:dyDescent="0.25">
      <c r="B29" s="143"/>
      <c r="C29" s="109"/>
      <c r="D29" s="109"/>
      <c r="E29" s="109"/>
      <c r="F29" s="109"/>
      <c r="G29" s="109"/>
      <c r="I29" s="143"/>
      <c r="K29" s="104"/>
    </row>
    <row r="30" spans="1:11" ht="15.75" x14ac:dyDescent="0.25">
      <c r="B30" s="143"/>
      <c r="C30" s="109"/>
      <c r="D30" s="109"/>
      <c r="E30" s="109"/>
      <c r="F30" s="109"/>
      <c r="G30" s="109"/>
      <c r="I30" s="143"/>
      <c r="K30" s="104"/>
    </row>
    <row r="31" spans="1:11" ht="15.75" x14ac:dyDescent="0.25">
      <c r="B31" s="143"/>
      <c r="C31" s="109"/>
      <c r="D31" s="109"/>
      <c r="E31" s="109"/>
      <c r="F31" s="109"/>
      <c r="G31" s="109"/>
      <c r="I31" s="143"/>
      <c r="K31" s="104"/>
    </row>
    <row r="32" spans="1:11" ht="15.75" x14ac:dyDescent="0.25">
      <c r="B32" s="143"/>
      <c r="C32" s="109"/>
      <c r="D32" s="109"/>
      <c r="E32" s="109"/>
      <c r="F32" s="109"/>
      <c r="G32" s="109"/>
      <c r="I32" s="143"/>
      <c r="K32" s="104"/>
    </row>
    <row r="33" spans="2:11" ht="15.75" x14ac:dyDescent="0.25">
      <c r="B33" s="143"/>
      <c r="C33" s="109"/>
      <c r="D33" s="109"/>
      <c r="E33" s="109"/>
      <c r="F33" s="109"/>
      <c r="G33" s="109"/>
      <c r="I33" s="143"/>
      <c r="K33" s="104"/>
    </row>
    <row r="34" spans="2:11" ht="15.75" x14ac:dyDescent="0.25">
      <c r="B34" s="136"/>
      <c r="C34" s="109"/>
      <c r="D34" s="109"/>
      <c r="E34" s="109"/>
      <c r="F34" s="109"/>
      <c r="G34" s="109"/>
      <c r="I34" s="136"/>
      <c r="K34" s="104"/>
    </row>
  </sheetData>
  <mergeCells count="3">
    <mergeCell ref="B3:K3"/>
    <mergeCell ref="B4:K4"/>
    <mergeCell ref="B17:K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3"/>
  <sheetViews>
    <sheetView showGridLines="0" workbookViewId="0">
      <selection activeCell="D7" sqref="D7"/>
    </sheetView>
  </sheetViews>
  <sheetFormatPr defaultRowHeight="15" x14ac:dyDescent="0.25"/>
  <cols>
    <col min="1" max="1" width="5" customWidth="1"/>
    <col min="2" max="2" width="49.140625" customWidth="1"/>
    <col min="3" max="6" width="24.42578125" customWidth="1"/>
  </cols>
  <sheetData>
    <row r="1" spans="1:11" x14ac:dyDescent="0.25">
      <c r="A1" s="138" t="s">
        <v>136</v>
      </c>
    </row>
    <row r="3" spans="1:11" ht="27" x14ac:dyDescent="0.45">
      <c r="B3" s="202" t="s">
        <v>158</v>
      </c>
      <c r="C3" s="202"/>
      <c r="D3" s="202"/>
      <c r="E3" s="202"/>
      <c r="F3" s="202"/>
      <c r="G3" s="202"/>
      <c r="H3" s="202"/>
      <c r="I3" s="202"/>
      <c r="J3" s="202"/>
      <c r="K3" s="202"/>
    </row>
    <row r="4" spans="1:11" ht="53.25" customHeight="1" x14ac:dyDescent="0.3">
      <c r="B4" s="203" t="s">
        <v>10</v>
      </c>
      <c r="C4" s="203"/>
      <c r="D4" s="203"/>
      <c r="E4" s="203"/>
      <c r="F4" s="3"/>
      <c r="G4" s="3"/>
      <c r="H4" s="3"/>
      <c r="I4" s="3"/>
      <c r="J4" s="3"/>
      <c r="K4" s="3"/>
    </row>
    <row r="5" spans="1:11" ht="15.75" x14ac:dyDescent="0.3">
      <c r="B5" s="3"/>
      <c r="C5" s="3"/>
      <c r="D5" s="3"/>
      <c r="E5" s="3"/>
      <c r="F5" s="3"/>
      <c r="G5" s="3"/>
      <c r="H5" s="3"/>
      <c r="I5" s="3"/>
      <c r="J5" s="3"/>
      <c r="K5" s="3"/>
    </row>
    <row r="6" spans="1:11" ht="66.75" thickBot="1" x14ac:dyDescent="0.35">
      <c r="B6" s="188" t="s">
        <v>62</v>
      </c>
      <c r="C6" s="189" t="s">
        <v>100</v>
      </c>
      <c r="D6" s="189" t="s">
        <v>134</v>
      </c>
      <c r="E6" s="189" t="s">
        <v>101</v>
      </c>
      <c r="F6" s="189" t="s">
        <v>102</v>
      </c>
      <c r="G6" s="9"/>
      <c r="H6" s="3"/>
      <c r="I6" s="3"/>
      <c r="J6" s="3"/>
      <c r="K6" s="3"/>
    </row>
    <row r="7" spans="1:11" ht="16.5" thickTop="1" x14ac:dyDescent="0.3">
      <c r="B7" s="5" t="s">
        <v>4</v>
      </c>
      <c r="C7" s="50">
        <v>4049.6846239815522</v>
      </c>
      <c r="D7" s="6">
        <v>655.30094155738834</v>
      </c>
      <c r="E7" s="6">
        <v>2181.092772743491</v>
      </c>
      <c r="F7" s="6">
        <v>455.22368254211648</v>
      </c>
      <c r="G7" s="3"/>
      <c r="H7" s="3"/>
      <c r="I7" s="3"/>
      <c r="J7" s="3"/>
      <c r="K7" s="3"/>
    </row>
    <row r="8" spans="1:11" ht="15.75" x14ac:dyDescent="0.3">
      <c r="B8" s="5" t="s">
        <v>0</v>
      </c>
      <c r="C8" s="6">
        <v>2620.7381233589394</v>
      </c>
      <c r="D8" s="6">
        <v>377.90510400296733</v>
      </c>
      <c r="E8" s="6">
        <v>1402.414860076721</v>
      </c>
      <c r="F8" s="6">
        <v>250.19277884605998</v>
      </c>
      <c r="G8" s="3"/>
      <c r="H8" s="3"/>
      <c r="I8" s="3"/>
      <c r="J8" s="3"/>
      <c r="K8" s="3"/>
    </row>
    <row r="9" spans="1:11" ht="15.75" x14ac:dyDescent="0.3">
      <c r="B9" s="5" t="s">
        <v>1</v>
      </c>
      <c r="C9" s="6">
        <v>3963.7522528077543</v>
      </c>
      <c r="D9" s="6">
        <v>475.88314132953059</v>
      </c>
      <c r="E9" s="6">
        <v>1921.6864867842582</v>
      </c>
      <c r="F9" s="6">
        <v>273.06001874235892</v>
      </c>
      <c r="G9" s="3"/>
      <c r="H9" s="3"/>
      <c r="I9" s="3"/>
      <c r="J9" s="3"/>
      <c r="K9" s="3"/>
    </row>
    <row r="10" spans="1:11" ht="15.75" x14ac:dyDescent="0.3">
      <c r="B10" s="5" t="s">
        <v>2</v>
      </c>
      <c r="C10" s="6">
        <v>2444.1478450365776</v>
      </c>
      <c r="D10" s="6">
        <v>308.94291615827399</v>
      </c>
      <c r="E10" s="6">
        <v>1244.8294908613639</v>
      </c>
      <c r="F10" s="6">
        <v>222.67156144491867</v>
      </c>
      <c r="G10" s="3"/>
      <c r="H10" s="3"/>
      <c r="I10" s="3"/>
      <c r="J10" s="3"/>
      <c r="K10" s="3"/>
    </row>
    <row r="11" spans="1:11" ht="16.5" thickBot="1" x14ac:dyDescent="0.35">
      <c r="B11" s="8" t="s">
        <v>3</v>
      </c>
      <c r="C11" s="13">
        <v>1941.971154727963</v>
      </c>
      <c r="D11" s="13">
        <v>188.91880159857507</v>
      </c>
      <c r="E11" s="13">
        <v>1102.1282406095943</v>
      </c>
      <c r="F11" s="13">
        <v>162.42533427622902</v>
      </c>
      <c r="G11" s="3"/>
      <c r="H11" s="3"/>
      <c r="I11" s="3"/>
      <c r="J11" s="3"/>
      <c r="K11" s="3"/>
    </row>
    <row r="12" spans="1:11" ht="15.75" x14ac:dyDescent="0.3">
      <c r="B12" s="11" t="s">
        <v>12</v>
      </c>
      <c r="C12" s="14">
        <v>3026.7612089316649</v>
      </c>
      <c r="D12" s="14">
        <v>412.38623958362979</v>
      </c>
      <c r="E12" s="14">
        <v>1569.94975196884</v>
      </c>
      <c r="F12" s="14">
        <v>275.5740318368716</v>
      </c>
      <c r="G12" s="3"/>
      <c r="H12" s="3"/>
      <c r="I12" s="3"/>
      <c r="J12" s="3"/>
      <c r="K12" s="3"/>
    </row>
    <row r="13" spans="1:11" ht="45.75" customHeight="1" x14ac:dyDescent="0.25">
      <c r="B13" s="200" t="s">
        <v>159</v>
      </c>
      <c r="C13" s="201"/>
      <c r="D13" s="201"/>
      <c r="E13" s="201"/>
      <c r="F13" s="201"/>
      <c r="G13" s="201"/>
      <c r="H13" s="201"/>
      <c r="I13" s="201"/>
      <c r="J13" s="201"/>
      <c r="K13" s="201"/>
    </row>
  </sheetData>
  <mergeCells count="3">
    <mergeCell ref="B3:K3"/>
    <mergeCell ref="B13:K13"/>
    <mergeCell ref="B4:E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6"/>
  <sheetViews>
    <sheetView showGridLines="0" tabSelected="1" workbookViewId="0">
      <selection activeCell="G11" sqref="G11"/>
    </sheetView>
  </sheetViews>
  <sheetFormatPr defaultRowHeight="15" x14ac:dyDescent="0.25"/>
  <cols>
    <col min="1" max="1" width="5.5703125" customWidth="1"/>
    <col min="2" max="2" width="41.28515625" bestFit="1" customWidth="1"/>
    <col min="3" max="3" width="19.28515625" customWidth="1"/>
    <col min="6" max="6" width="8.42578125" bestFit="1" customWidth="1"/>
    <col min="11" max="11" width="53.85546875" customWidth="1"/>
  </cols>
  <sheetData>
    <row r="1" spans="1:11" x14ac:dyDescent="0.25">
      <c r="A1" s="138" t="s">
        <v>136</v>
      </c>
    </row>
    <row r="2" spans="1:11" ht="15" customHeight="1" x14ac:dyDescent="0.45">
      <c r="C2" s="67"/>
      <c r="D2" s="67"/>
      <c r="E2" s="67"/>
      <c r="F2" s="67"/>
      <c r="G2" s="67"/>
      <c r="H2" s="67"/>
      <c r="I2" s="67"/>
      <c r="J2" s="67"/>
      <c r="K2" s="67"/>
    </row>
    <row r="3" spans="1:11" ht="27" x14ac:dyDescent="0.45">
      <c r="B3" s="218" t="s">
        <v>156</v>
      </c>
      <c r="C3" s="218"/>
      <c r="D3" s="218"/>
      <c r="E3" s="218"/>
      <c r="F3" s="218"/>
      <c r="G3" s="218"/>
      <c r="H3" s="218"/>
      <c r="I3" s="218"/>
      <c r="J3" s="218"/>
      <c r="K3" s="67"/>
    </row>
    <row r="4" spans="1:11" ht="12.75" customHeight="1" x14ac:dyDescent="0.45">
      <c r="B4" s="66"/>
      <c r="C4" s="66"/>
      <c r="D4" s="66"/>
      <c r="E4" s="66"/>
      <c r="F4" s="66"/>
      <c r="G4" s="66"/>
      <c r="H4" s="66"/>
      <c r="I4" s="66"/>
      <c r="J4" s="66"/>
      <c r="K4" s="66"/>
    </row>
    <row r="5" spans="1:11" ht="27.75" customHeight="1" x14ac:dyDescent="0.3">
      <c r="B5" s="203" t="s">
        <v>130</v>
      </c>
      <c r="C5" s="203"/>
      <c r="D5" s="203"/>
      <c r="E5" s="203"/>
      <c r="F5" s="203"/>
      <c r="G5" s="203"/>
      <c r="H5" s="203"/>
      <c r="I5" s="203"/>
      <c r="J5" s="203"/>
      <c r="K5" s="3"/>
    </row>
    <row r="6" spans="1:11" ht="16.5" customHeight="1" x14ac:dyDescent="0.3">
      <c r="B6" s="223" t="s">
        <v>162</v>
      </c>
      <c r="C6" s="224"/>
      <c r="D6" s="3"/>
      <c r="E6" s="3"/>
      <c r="F6" s="3"/>
      <c r="G6" s="3"/>
      <c r="H6" s="3"/>
      <c r="I6" s="3"/>
      <c r="J6" s="3"/>
      <c r="K6" s="3"/>
    </row>
    <row r="7" spans="1:11" ht="15.75" x14ac:dyDescent="0.3">
      <c r="B7" s="221" t="s">
        <v>128</v>
      </c>
      <c r="C7" s="222">
        <v>28986</v>
      </c>
      <c r="D7" s="3"/>
      <c r="E7" s="3"/>
      <c r="F7" s="88"/>
      <c r="G7" s="3"/>
      <c r="H7" s="3"/>
      <c r="I7" s="3"/>
      <c r="J7" s="3"/>
      <c r="K7" s="3"/>
    </row>
    <row r="8" spans="1:11" ht="15.75" x14ac:dyDescent="0.3">
      <c r="B8" s="44" t="s">
        <v>161</v>
      </c>
      <c r="C8" s="190">
        <v>180578</v>
      </c>
    </row>
    <row r="9" spans="1:11" ht="15.75" x14ac:dyDescent="0.3">
      <c r="B9" s="44" t="s">
        <v>129</v>
      </c>
      <c r="C9" s="225">
        <f>C7/C8</f>
        <v>0.16051789254504978</v>
      </c>
    </row>
    <row r="10" spans="1:11" ht="16.5" customHeight="1" x14ac:dyDescent="0.25">
      <c r="B10" s="200" t="s">
        <v>155</v>
      </c>
      <c r="C10" s="201"/>
    </row>
    <row r="13" spans="1:11" x14ac:dyDescent="0.25">
      <c r="B13" s="219"/>
      <c r="C13" s="219"/>
    </row>
    <row r="14" spans="1:11" x14ac:dyDescent="0.25">
      <c r="B14" s="69"/>
      <c r="C14" s="69"/>
    </row>
    <row r="15" spans="1:11" x14ac:dyDescent="0.25">
      <c r="B15" s="219"/>
      <c r="C15" s="219"/>
    </row>
    <row r="16" spans="1:11" x14ac:dyDescent="0.25">
      <c r="B16" s="219"/>
      <c r="C16" s="219"/>
    </row>
  </sheetData>
  <mergeCells count="7">
    <mergeCell ref="B16:C16"/>
    <mergeCell ref="B5:J5"/>
    <mergeCell ref="B3:J3"/>
    <mergeCell ref="B10:C10"/>
    <mergeCell ref="B13:C13"/>
    <mergeCell ref="B15:C15"/>
    <mergeCell ref="B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showGridLines="0" workbookViewId="0">
      <selection activeCell="J4" sqref="J4"/>
    </sheetView>
  </sheetViews>
  <sheetFormatPr defaultRowHeight="15" x14ac:dyDescent="0.25"/>
  <cols>
    <col min="1" max="1" width="5" customWidth="1"/>
    <col min="2" max="2" width="53.42578125" customWidth="1"/>
  </cols>
  <sheetData>
    <row r="1" spans="1:11" x14ac:dyDescent="0.25">
      <c r="A1" s="138" t="s">
        <v>136</v>
      </c>
    </row>
    <row r="3" spans="1:11" ht="27" x14ac:dyDescent="0.45">
      <c r="B3" s="202" t="s">
        <v>145</v>
      </c>
      <c r="C3" s="202"/>
      <c r="D3" s="202"/>
      <c r="E3" s="202"/>
      <c r="F3" s="202"/>
      <c r="G3" s="202"/>
      <c r="H3" s="202"/>
      <c r="I3" s="202"/>
      <c r="J3" s="202"/>
      <c r="K3" s="202"/>
    </row>
    <row r="4" spans="1:11" ht="15.75" x14ac:dyDescent="0.3">
      <c r="B4" s="3" t="s">
        <v>7</v>
      </c>
      <c r="C4" s="3"/>
      <c r="D4" s="3"/>
      <c r="E4" s="3"/>
      <c r="F4" s="3"/>
      <c r="G4" s="3"/>
      <c r="H4" s="3"/>
      <c r="I4" s="3"/>
      <c r="J4" s="3"/>
      <c r="K4" s="3"/>
    </row>
    <row r="5" spans="1:11" ht="15.75" x14ac:dyDescent="0.3">
      <c r="B5" s="3"/>
      <c r="C5" s="3"/>
      <c r="D5" s="3"/>
      <c r="E5" s="3"/>
      <c r="F5" s="3"/>
      <c r="G5" s="3"/>
      <c r="H5" s="3"/>
      <c r="I5" s="3"/>
      <c r="J5" s="3"/>
      <c r="K5" s="3"/>
    </row>
    <row r="6" spans="1:11" ht="17.25" thickBot="1" x14ac:dyDescent="0.35">
      <c r="B6" s="173" t="s">
        <v>146</v>
      </c>
      <c r="C6" s="182"/>
      <c r="D6" s="3"/>
      <c r="E6" s="3"/>
      <c r="F6" s="3"/>
      <c r="G6" s="9"/>
      <c r="H6" s="3"/>
      <c r="I6" s="3"/>
      <c r="J6" s="3"/>
      <c r="K6" s="3"/>
    </row>
    <row r="7" spans="1:11" ht="17.25" thickTop="1" x14ac:dyDescent="0.3">
      <c r="B7" s="4" t="s">
        <v>6</v>
      </c>
      <c r="C7" s="183">
        <v>6601</v>
      </c>
      <c r="D7" s="3"/>
      <c r="E7" s="3"/>
      <c r="F7" s="3"/>
      <c r="G7" s="10"/>
      <c r="H7" s="3"/>
      <c r="I7" s="3"/>
      <c r="J7" s="3"/>
      <c r="K7" s="3"/>
    </row>
    <row r="8" spans="1:11" ht="15.75" x14ac:dyDescent="0.3">
      <c r="B8" s="5" t="s">
        <v>4</v>
      </c>
      <c r="C8" s="6">
        <v>1102</v>
      </c>
      <c r="D8" s="3"/>
      <c r="E8" s="3"/>
      <c r="F8" s="3"/>
      <c r="G8" s="3"/>
      <c r="H8" s="3"/>
      <c r="I8" s="3"/>
      <c r="J8" s="3"/>
      <c r="K8" s="3"/>
    </row>
    <row r="9" spans="1:11" ht="15.75" x14ac:dyDescent="0.3">
      <c r="B9" s="5" t="s">
        <v>0</v>
      </c>
      <c r="C9" s="6">
        <v>1743</v>
      </c>
      <c r="D9" s="3"/>
      <c r="E9" s="3"/>
      <c r="F9" s="3"/>
      <c r="G9" s="3"/>
      <c r="H9" s="3"/>
      <c r="I9" s="3"/>
      <c r="J9" s="3"/>
      <c r="K9" s="3"/>
    </row>
    <row r="10" spans="1:11" ht="15.75" x14ac:dyDescent="0.3">
      <c r="B10" s="5" t="s">
        <v>1</v>
      </c>
      <c r="C10" s="6">
        <v>2093</v>
      </c>
      <c r="D10" s="3"/>
      <c r="E10" s="3"/>
      <c r="F10" s="3"/>
      <c r="G10" s="3"/>
      <c r="H10" s="3"/>
      <c r="I10" s="3"/>
      <c r="J10" s="3"/>
      <c r="K10" s="3"/>
    </row>
    <row r="11" spans="1:11" ht="15.75" x14ac:dyDescent="0.3">
      <c r="B11" s="5" t="s">
        <v>2</v>
      </c>
      <c r="C11" s="6">
        <v>1366</v>
      </c>
      <c r="D11" s="3"/>
      <c r="E11" s="3"/>
      <c r="F11" s="3"/>
      <c r="G11" s="3"/>
      <c r="H11" s="3"/>
      <c r="I11" s="3"/>
      <c r="J11" s="3"/>
      <c r="K11" s="3"/>
    </row>
    <row r="12" spans="1:11" ht="15.75" x14ac:dyDescent="0.3">
      <c r="B12" s="5" t="s">
        <v>11</v>
      </c>
      <c r="C12" s="6">
        <v>284</v>
      </c>
      <c r="D12" s="3"/>
      <c r="E12" s="3"/>
      <c r="F12" s="3"/>
      <c r="G12" s="3"/>
      <c r="H12" s="3"/>
      <c r="I12" s="3"/>
      <c r="J12" s="3"/>
      <c r="K12" s="3"/>
    </row>
    <row r="13" spans="1:11" ht="16.5" x14ac:dyDescent="0.3">
      <c r="B13" s="7" t="s">
        <v>5</v>
      </c>
      <c r="C13" s="6">
        <v>13</v>
      </c>
      <c r="D13" s="68"/>
      <c r="E13" s="3"/>
      <c r="F13" s="3"/>
      <c r="G13" s="3"/>
      <c r="H13" s="3"/>
      <c r="I13" s="3"/>
      <c r="J13" s="3"/>
      <c r="K13" s="3"/>
    </row>
    <row r="14" spans="1:11" ht="39.75" customHeight="1" x14ac:dyDescent="0.25">
      <c r="B14" s="200" t="s">
        <v>105</v>
      </c>
      <c r="C14" s="201"/>
      <c r="D14" s="201"/>
      <c r="E14" s="201"/>
      <c r="F14" s="201"/>
      <c r="G14" s="201"/>
      <c r="H14" s="201"/>
      <c r="I14" s="201"/>
      <c r="J14" s="201"/>
      <c r="K14" s="201"/>
    </row>
    <row r="16" spans="1:11" x14ac:dyDescent="0.25">
      <c r="C16" s="72"/>
    </row>
  </sheetData>
  <mergeCells count="2">
    <mergeCell ref="B14:K14"/>
    <mergeCell ref="B3:K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showGridLines="0" workbookViewId="0">
      <selection activeCell="C18" sqref="C18"/>
    </sheetView>
  </sheetViews>
  <sheetFormatPr defaultRowHeight="15" x14ac:dyDescent="0.25"/>
  <cols>
    <col min="1" max="1" width="5" customWidth="1"/>
    <col min="2" max="2" width="39" customWidth="1"/>
    <col min="3" max="3" width="35.42578125" customWidth="1"/>
  </cols>
  <sheetData>
    <row r="1" spans="1:11" x14ac:dyDescent="0.25">
      <c r="A1" s="138" t="s">
        <v>136</v>
      </c>
    </row>
    <row r="3" spans="1:11" ht="27" x14ac:dyDescent="0.45">
      <c r="B3" s="202" t="s">
        <v>148</v>
      </c>
      <c r="C3" s="202"/>
      <c r="D3" s="202"/>
      <c r="E3" s="202"/>
      <c r="F3" s="202"/>
      <c r="G3" s="202"/>
      <c r="H3" s="202"/>
      <c r="I3" s="202"/>
      <c r="J3" s="202"/>
      <c r="K3" s="202"/>
    </row>
    <row r="4" spans="1:11" ht="33.75" customHeight="1" x14ac:dyDescent="0.3">
      <c r="B4" s="203" t="s">
        <v>104</v>
      </c>
      <c r="C4" s="203"/>
      <c r="D4" s="203"/>
      <c r="E4" s="203"/>
      <c r="F4" s="203"/>
      <c r="G4" s="203"/>
      <c r="H4" s="203"/>
      <c r="I4" s="203"/>
      <c r="J4" s="203"/>
      <c r="K4" s="3"/>
    </row>
    <row r="5" spans="1:11" ht="15.75" x14ac:dyDescent="0.3">
      <c r="B5" s="3"/>
      <c r="C5" s="3"/>
      <c r="D5" s="3"/>
      <c r="E5" s="3"/>
      <c r="F5" s="3"/>
      <c r="G5" s="3"/>
      <c r="H5" s="3"/>
      <c r="I5" s="3"/>
      <c r="J5" s="3"/>
      <c r="K5" s="3"/>
    </row>
    <row r="6" spans="1:11" ht="50.25" thickBot="1" x14ac:dyDescent="0.35">
      <c r="B6" s="174" t="s">
        <v>106</v>
      </c>
      <c r="C6" s="175" t="s">
        <v>147</v>
      </c>
      <c r="D6" s="3"/>
      <c r="E6" s="3"/>
      <c r="F6" s="3"/>
      <c r="G6" s="9"/>
      <c r="H6" s="3"/>
      <c r="I6" s="3"/>
      <c r="J6" s="3"/>
      <c r="K6" s="3"/>
    </row>
    <row r="7" spans="1:11" ht="17.25" thickTop="1" x14ac:dyDescent="0.3">
      <c r="B7" s="4" t="s">
        <v>8</v>
      </c>
      <c r="C7" s="4">
        <v>408</v>
      </c>
      <c r="D7" s="3"/>
      <c r="E7" s="3"/>
      <c r="F7" s="3"/>
      <c r="G7" s="10"/>
      <c r="H7" s="3"/>
      <c r="I7" s="3"/>
      <c r="J7" s="3"/>
      <c r="K7" s="3"/>
    </row>
    <row r="8" spans="1:11" ht="15.75" x14ac:dyDescent="0.3">
      <c r="B8" s="5" t="s">
        <v>48</v>
      </c>
      <c r="C8" s="6">
        <v>9641</v>
      </c>
      <c r="D8" s="3"/>
      <c r="E8" s="3"/>
      <c r="F8" s="3"/>
      <c r="G8" s="3"/>
      <c r="H8" s="3"/>
      <c r="I8" s="3"/>
      <c r="J8" s="3"/>
      <c r="K8" s="3"/>
    </row>
    <row r="9" spans="1:11" ht="16.5" thickBot="1" x14ac:dyDescent="0.35">
      <c r="B9" s="8" t="s">
        <v>31</v>
      </c>
      <c r="C9" s="13">
        <v>993</v>
      </c>
      <c r="D9" s="3"/>
      <c r="E9" s="3"/>
      <c r="F9" s="3"/>
      <c r="G9" s="3"/>
      <c r="H9" s="3"/>
      <c r="I9" s="3"/>
      <c r="J9" s="3"/>
      <c r="K9" s="3"/>
    </row>
    <row r="10" spans="1:11" ht="16.5" x14ac:dyDescent="0.3">
      <c r="B10" s="33" t="s">
        <v>9</v>
      </c>
      <c r="C10" s="14">
        <v>11042</v>
      </c>
      <c r="D10" s="3"/>
      <c r="E10" s="3"/>
      <c r="F10" s="3"/>
      <c r="G10" s="3"/>
      <c r="H10" s="3"/>
      <c r="I10" s="3"/>
      <c r="J10" s="3"/>
      <c r="K10" s="3"/>
    </row>
    <row r="11" spans="1:11" ht="18" customHeight="1" x14ac:dyDescent="0.25">
      <c r="B11" s="200" t="s">
        <v>116</v>
      </c>
      <c r="C11" s="201"/>
      <c r="D11" s="201"/>
      <c r="E11" s="201"/>
      <c r="F11" s="201"/>
      <c r="G11" s="201"/>
      <c r="H11" s="201"/>
      <c r="I11" s="201"/>
      <c r="J11" s="201"/>
      <c r="K11" s="201"/>
    </row>
    <row r="17" spans="2:6" ht="28.5" x14ac:dyDescent="0.45">
      <c r="C17" s="73"/>
      <c r="D17" s="73"/>
      <c r="E17" s="77"/>
      <c r="F17" s="73"/>
    </row>
    <row r="18" spans="2:6" ht="15.75" x14ac:dyDescent="0.25">
      <c r="C18" s="73"/>
      <c r="D18" s="73"/>
      <c r="E18" s="73"/>
      <c r="F18" s="73"/>
    </row>
    <row r="19" spans="2:6" ht="15.75" x14ac:dyDescent="0.25">
      <c r="C19" s="73"/>
      <c r="D19" s="73"/>
      <c r="E19" s="74"/>
      <c r="F19" s="73"/>
    </row>
    <row r="20" spans="2:6" ht="15.75" x14ac:dyDescent="0.25">
      <c r="C20" s="73"/>
      <c r="D20" s="73"/>
      <c r="E20" s="73"/>
      <c r="F20" s="73"/>
    </row>
    <row r="21" spans="2:6" ht="15.75" x14ac:dyDescent="0.25">
      <c r="C21" s="73"/>
      <c r="D21" s="73"/>
      <c r="E21" s="73"/>
      <c r="F21" s="73"/>
    </row>
    <row r="22" spans="2:6" ht="23.25" x14ac:dyDescent="0.35">
      <c r="B22" s="75"/>
      <c r="C22" s="73"/>
      <c r="D22" s="73"/>
      <c r="E22" s="73"/>
      <c r="F22" s="73"/>
    </row>
    <row r="23" spans="2:6" ht="15.75" x14ac:dyDescent="0.25">
      <c r="C23" s="73"/>
      <c r="D23" s="73"/>
      <c r="E23" s="76"/>
      <c r="F23" s="73"/>
    </row>
    <row r="24" spans="2:6" ht="15.75" x14ac:dyDescent="0.25">
      <c r="C24" s="73"/>
      <c r="D24" s="73"/>
      <c r="E24" s="76"/>
      <c r="F24" s="73"/>
    </row>
    <row r="25" spans="2:6" ht="15.75" x14ac:dyDescent="0.25">
      <c r="C25" s="73"/>
      <c r="D25" s="73"/>
      <c r="E25" s="76"/>
      <c r="F25" s="73"/>
    </row>
    <row r="26" spans="2:6" ht="15.75" x14ac:dyDescent="0.25">
      <c r="C26" s="73"/>
      <c r="D26" s="73"/>
      <c r="E26" s="76"/>
      <c r="F26" s="73"/>
    </row>
    <row r="27" spans="2:6" ht="15.75" x14ac:dyDescent="0.25">
      <c r="C27" s="73"/>
      <c r="D27" s="73"/>
      <c r="E27" s="76"/>
      <c r="F27" s="73"/>
    </row>
    <row r="28" spans="2:6" ht="15.75" x14ac:dyDescent="0.25">
      <c r="C28" s="73"/>
      <c r="D28" s="73"/>
      <c r="E28" s="76"/>
      <c r="F28" s="73"/>
    </row>
    <row r="29" spans="2:6" ht="15.75" x14ac:dyDescent="0.25">
      <c r="C29" s="73"/>
      <c r="D29" s="73"/>
      <c r="E29" s="76"/>
      <c r="F29" s="73"/>
    </row>
    <row r="30" spans="2:6" ht="15.75" x14ac:dyDescent="0.25">
      <c r="C30" s="73"/>
      <c r="D30" s="73"/>
      <c r="E30" s="78"/>
      <c r="F30" s="220"/>
    </row>
    <row r="31" spans="2:6" ht="15.75" x14ac:dyDescent="0.25">
      <c r="C31" s="73"/>
      <c r="D31" s="73"/>
      <c r="E31" s="73"/>
      <c r="F31" s="73"/>
    </row>
    <row r="32" spans="2:6" ht="15.75" x14ac:dyDescent="0.25">
      <c r="C32" s="73"/>
      <c r="D32" s="73"/>
      <c r="E32" s="73"/>
      <c r="F32" s="73"/>
    </row>
  </sheetData>
  <mergeCells count="3">
    <mergeCell ref="B3:K3"/>
    <mergeCell ref="B11:K11"/>
    <mergeCell ref="B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showGridLines="0" workbookViewId="0">
      <selection activeCell="C16" sqref="C16"/>
    </sheetView>
  </sheetViews>
  <sheetFormatPr defaultRowHeight="15" x14ac:dyDescent="0.25"/>
  <cols>
    <col min="1" max="1" width="5" customWidth="1"/>
    <col min="2" max="2" width="45.28515625" customWidth="1"/>
    <col min="3" max="5" width="17" customWidth="1"/>
    <col min="6" max="6" width="10.42578125" bestFit="1" customWidth="1"/>
  </cols>
  <sheetData>
    <row r="1" spans="1:11" x14ac:dyDescent="0.25">
      <c r="A1" s="138" t="s">
        <v>136</v>
      </c>
    </row>
    <row r="3" spans="1:11" ht="27" x14ac:dyDescent="0.45">
      <c r="B3" s="202" t="s">
        <v>107</v>
      </c>
      <c r="C3" s="202"/>
      <c r="D3" s="202"/>
      <c r="E3" s="202"/>
      <c r="F3" s="202"/>
      <c r="G3" s="202"/>
      <c r="H3" s="202"/>
      <c r="I3" s="202"/>
      <c r="J3" s="202"/>
      <c r="K3" s="202"/>
    </row>
    <row r="4" spans="1:11" s="3" customFormat="1" ht="31.5" customHeight="1" x14ac:dyDescent="0.3">
      <c r="B4" s="203" t="s">
        <v>49</v>
      </c>
      <c r="C4" s="203"/>
      <c r="D4" s="203"/>
      <c r="E4" s="203"/>
      <c r="F4" s="203"/>
      <c r="G4" s="203"/>
      <c r="H4" s="203"/>
      <c r="I4" s="203"/>
      <c r="J4" s="203"/>
      <c r="K4" s="203"/>
    </row>
    <row r="6" spans="1:11" ht="17.25" thickBot="1" x14ac:dyDescent="0.35">
      <c r="B6" s="173" t="s">
        <v>106</v>
      </c>
      <c r="C6" s="176">
        <v>45596</v>
      </c>
      <c r="D6" s="176">
        <v>45624</v>
      </c>
      <c r="E6" s="176">
        <v>45652</v>
      </c>
      <c r="G6" s="1"/>
    </row>
    <row r="7" spans="1:11" ht="17.25" thickTop="1" x14ac:dyDescent="0.3">
      <c r="B7" s="4" t="s">
        <v>124</v>
      </c>
      <c r="C7" s="51">
        <v>423</v>
      </c>
      <c r="D7" s="51">
        <v>383</v>
      </c>
      <c r="E7" s="51">
        <v>362</v>
      </c>
      <c r="G7" s="2"/>
    </row>
    <row r="8" spans="1:11" ht="15.75" x14ac:dyDescent="0.3">
      <c r="B8" s="5" t="s">
        <v>125</v>
      </c>
      <c r="C8" s="45">
        <v>5238</v>
      </c>
      <c r="D8" s="45">
        <v>5340</v>
      </c>
      <c r="E8" s="45">
        <v>5225</v>
      </c>
    </row>
    <row r="9" spans="1:11" ht="15.75" x14ac:dyDescent="0.3">
      <c r="B9" s="8" t="s">
        <v>122</v>
      </c>
      <c r="C9" s="48">
        <v>325</v>
      </c>
      <c r="D9" s="48">
        <v>308</v>
      </c>
      <c r="E9" s="48">
        <v>291</v>
      </c>
    </row>
    <row r="10" spans="1:11" ht="16.5" thickBot="1" x14ac:dyDescent="0.35">
      <c r="B10" s="8" t="s">
        <v>126</v>
      </c>
      <c r="C10" s="48">
        <v>637</v>
      </c>
      <c r="D10" s="48">
        <v>626</v>
      </c>
      <c r="E10" s="48">
        <v>610</v>
      </c>
    </row>
    <row r="11" spans="1:11" ht="16.5" x14ac:dyDescent="0.3">
      <c r="B11" s="33" t="s">
        <v>9</v>
      </c>
      <c r="C11" s="20">
        <v>6623</v>
      </c>
      <c r="D11" s="20">
        <v>6657</v>
      </c>
      <c r="E11" s="20">
        <v>6488</v>
      </c>
    </row>
    <row r="12" spans="1:11" ht="42" customHeight="1" x14ac:dyDescent="0.25">
      <c r="B12" s="200" t="s">
        <v>123</v>
      </c>
      <c r="C12" s="201"/>
      <c r="D12" s="201"/>
      <c r="E12" s="201"/>
      <c r="F12" s="201"/>
      <c r="G12" s="201"/>
      <c r="H12" s="201"/>
      <c r="I12" s="201"/>
      <c r="J12" s="201"/>
      <c r="K12" s="201"/>
    </row>
  </sheetData>
  <mergeCells count="3">
    <mergeCell ref="B3:K3"/>
    <mergeCell ref="B12:K12"/>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0"/>
  <sheetViews>
    <sheetView showGridLines="0" workbookViewId="0">
      <selection activeCell="C14" sqref="C14"/>
    </sheetView>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38" t="s">
        <v>136</v>
      </c>
    </row>
    <row r="3" spans="1:11" ht="27" x14ac:dyDescent="0.45">
      <c r="B3" s="202" t="s">
        <v>117</v>
      </c>
      <c r="C3" s="202"/>
      <c r="D3" s="202"/>
      <c r="E3" s="202"/>
      <c r="F3" s="202"/>
      <c r="G3" s="202"/>
      <c r="H3" s="202"/>
      <c r="I3" s="202"/>
      <c r="J3" s="202"/>
      <c r="K3" s="202"/>
    </row>
    <row r="4" spans="1:11" s="3" customFormat="1" ht="31.5" customHeight="1" x14ac:dyDescent="0.3">
      <c r="B4" s="203" t="s">
        <v>50</v>
      </c>
      <c r="C4" s="203"/>
      <c r="D4" s="203"/>
      <c r="E4" s="203"/>
      <c r="F4" s="203"/>
      <c r="G4" s="203"/>
      <c r="H4" s="203"/>
      <c r="I4" s="203"/>
      <c r="J4" s="203"/>
      <c r="K4" s="203"/>
    </row>
    <row r="6" spans="1:11" ht="16.5" thickBot="1" x14ac:dyDescent="0.35">
      <c r="B6" s="173" t="s">
        <v>106</v>
      </c>
      <c r="C6" s="176">
        <v>45498</v>
      </c>
      <c r="D6" s="176">
        <v>45533</v>
      </c>
      <c r="E6" s="176">
        <v>45561</v>
      </c>
      <c r="F6" s="176">
        <v>45596</v>
      </c>
      <c r="G6" s="176">
        <v>45624</v>
      </c>
      <c r="H6" s="176">
        <v>45652</v>
      </c>
    </row>
    <row r="7" spans="1:11" ht="16.5" thickTop="1" x14ac:dyDescent="0.3">
      <c r="B7" s="4" t="s">
        <v>32</v>
      </c>
      <c r="C7" s="52">
        <v>0.41</v>
      </c>
      <c r="D7" s="52">
        <v>0.4</v>
      </c>
      <c r="E7" s="52">
        <v>0.4</v>
      </c>
      <c r="F7" s="52">
        <v>0.4</v>
      </c>
      <c r="G7" s="52">
        <v>0.4</v>
      </c>
      <c r="H7" s="52">
        <v>0.4</v>
      </c>
    </row>
    <row r="8" spans="1:11" ht="42" customHeight="1" x14ac:dyDescent="0.25">
      <c r="B8" s="200" t="s">
        <v>96</v>
      </c>
      <c r="C8" s="201"/>
      <c r="D8" s="201"/>
      <c r="E8" s="201"/>
      <c r="F8" s="201"/>
      <c r="G8" s="201"/>
      <c r="H8" s="201"/>
      <c r="I8" s="201"/>
      <c r="J8" s="201"/>
      <c r="K8" s="201"/>
    </row>
    <row r="17" spans="2:8" ht="23.25" x14ac:dyDescent="0.25">
      <c r="B17" s="82"/>
      <c r="C17" s="83"/>
      <c r="D17" s="83"/>
      <c r="E17" s="83"/>
      <c r="F17" s="83"/>
      <c r="G17" s="83"/>
      <c r="H17" s="83"/>
    </row>
    <row r="18" spans="2:8" ht="23.25" x14ac:dyDescent="0.25">
      <c r="B18" s="80"/>
      <c r="C18" s="81"/>
      <c r="D18" s="81"/>
      <c r="E18" s="81"/>
      <c r="F18" s="81"/>
      <c r="G18" s="81"/>
      <c r="H18" s="81"/>
    </row>
    <row r="19" spans="2:8" ht="23.25" x14ac:dyDescent="0.25">
      <c r="B19" s="84"/>
      <c r="C19" s="79"/>
      <c r="D19" s="79"/>
      <c r="E19" s="79"/>
      <c r="F19" s="79"/>
      <c r="G19" s="79"/>
      <c r="H19" s="79"/>
    </row>
    <row r="20" spans="2:8" ht="21" x14ac:dyDescent="0.35">
      <c r="B20" s="85"/>
      <c r="C20" s="86"/>
      <c r="D20" s="86"/>
      <c r="E20" s="86"/>
      <c r="F20" s="86"/>
      <c r="G20" s="86"/>
      <c r="H20" s="86"/>
    </row>
  </sheetData>
  <mergeCells count="3">
    <mergeCell ref="B3:K3"/>
    <mergeCell ref="B4:K4"/>
    <mergeCell ref="B8:K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3EDE-E77D-4AB2-8E3C-F2725E0EA577}">
  <dimension ref="A1:K29"/>
  <sheetViews>
    <sheetView showGridLines="0" workbookViewId="0">
      <selection activeCell="B14" sqref="B14:K14"/>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38" t="s">
        <v>136</v>
      </c>
    </row>
    <row r="3" spans="1:11" ht="27" x14ac:dyDescent="0.45">
      <c r="B3" s="202" t="s">
        <v>149</v>
      </c>
      <c r="C3" s="202"/>
      <c r="D3" s="202"/>
      <c r="E3" s="202"/>
      <c r="F3" s="202"/>
      <c r="G3" s="202"/>
      <c r="H3" s="202"/>
      <c r="I3" s="202"/>
      <c r="J3" s="202"/>
      <c r="K3" s="202"/>
    </row>
    <row r="4" spans="1:11" ht="33.75" customHeight="1" x14ac:dyDescent="0.3">
      <c r="B4" s="203" t="s">
        <v>33</v>
      </c>
      <c r="C4" s="203"/>
      <c r="D4" s="203"/>
      <c r="E4" s="203"/>
      <c r="F4" s="203"/>
      <c r="G4" s="203"/>
      <c r="H4" s="203"/>
      <c r="I4" s="203"/>
      <c r="J4" s="203"/>
      <c r="K4" s="3"/>
    </row>
    <row r="5" spans="1:11" ht="15.75" x14ac:dyDescent="0.3">
      <c r="B5" s="3"/>
      <c r="C5" s="3"/>
      <c r="D5" s="3"/>
      <c r="E5" s="3"/>
      <c r="F5" s="3"/>
      <c r="G5" s="3"/>
      <c r="H5" s="3"/>
      <c r="I5" s="3"/>
      <c r="J5" s="3"/>
      <c r="K5" s="3"/>
    </row>
    <row r="6" spans="1:11" ht="43.5" customHeight="1" x14ac:dyDescent="0.3">
      <c r="B6" s="204" t="s">
        <v>95</v>
      </c>
      <c r="C6" s="206" t="s">
        <v>147</v>
      </c>
      <c r="D6" s="206"/>
      <c r="E6" s="206"/>
      <c r="F6" s="206"/>
      <c r="G6" s="206"/>
      <c r="H6" s="206"/>
      <c r="I6" s="3"/>
      <c r="J6" s="3"/>
      <c r="K6" s="3"/>
    </row>
    <row r="7" spans="1:11" ht="17.25" thickBot="1" x14ac:dyDescent="0.35">
      <c r="B7" s="205"/>
      <c r="C7" s="175" t="s">
        <v>4</v>
      </c>
      <c r="D7" s="174" t="s">
        <v>0</v>
      </c>
      <c r="E7" s="174" t="s">
        <v>1</v>
      </c>
      <c r="F7" s="174" t="s">
        <v>2</v>
      </c>
      <c r="G7" s="180" t="s">
        <v>11</v>
      </c>
      <c r="H7" s="181" t="s">
        <v>9</v>
      </c>
      <c r="I7" s="3"/>
      <c r="J7" s="3"/>
      <c r="K7" s="3"/>
    </row>
    <row r="8" spans="1:11" ht="16.5" thickTop="1" x14ac:dyDescent="0.3">
      <c r="B8" s="41" t="s">
        <v>34</v>
      </c>
      <c r="C8" s="42">
        <v>18</v>
      </c>
      <c r="D8" s="42">
        <v>35</v>
      </c>
      <c r="E8" s="42">
        <v>31</v>
      </c>
      <c r="F8" s="42">
        <v>41</v>
      </c>
      <c r="G8" s="43">
        <v>3</v>
      </c>
      <c r="H8" s="24">
        <v>128</v>
      </c>
      <c r="I8" s="3"/>
      <c r="J8" s="3"/>
      <c r="K8" s="3"/>
    </row>
    <row r="9" spans="1:11" ht="15.75" x14ac:dyDescent="0.3">
      <c r="B9" s="44" t="s">
        <v>25</v>
      </c>
      <c r="C9" s="45">
        <v>20</v>
      </c>
      <c r="D9" s="45">
        <v>32</v>
      </c>
      <c r="E9" s="45">
        <v>18</v>
      </c>
      <c r="F9" s="45">
        <v>39</v>
      </c>
      <c r="G9" s="46">
        <v>4</v>
      </c>
      <c r="H9" s="25">
        <v>113</v>
      </c>
      <c r="I9" s="3"/>
      <c r="J9" s="3"/>
      <c r="K9" s="3"/>
    </row>
    <row r="10" spans="1:11" ht="15.75" x14ac:dyDescent="0.3">
      <c r="B10" s="44" t="s">
        <v>26</v>
      </c>
      <c r="C10" s="45">
        <v>38</v>
      </c>
      <c r="D10" s="45">
        <v>73</v>
      </c>
      <c r="E10" s="45">
        <v>66</v>
      </c>
      <c r="F10" s="45">
        <v>111</v>
      </c>
      <c r="G10" s="46">
        <v>21</v>
      </c>
      <c r="H10" s="25">
        <v>309</v>
      </c>
      <c r="I10" s="3"/>
      <c r="J10" s="3"/>
      <c r="K10" s="3"/>
    </row>
    <row r="11" spans="1:11" ht="15.75" x14ac:dyDescent="0.3">
      <c r="B11" s="44" t="s">
        <v>27</v>
      </c>
      <c r="C11" s="45">
        <v>35</v>
      </c>
      <c r="D11" s="45">
        <v>74</v>
      </c>
      <c r="E11" s="45">
        <v>100</v>
      </c>
      <c r="F11" s="45">
        <v>103</v>
      </c>
      <c r="G11" s="46">
        <v>21</v>
      </c>
      <c r="H11" s="25">
        <v>333</v>
      </c>
      <c r="I11" s="3"/>
      <c r="J11" s="3"/>
      <c r="K11" s="3"/>
    </row>
    <row r="12" spans="1:11" ht="16.5" thickBot="1" x14ac:dyDescent="0.35">
      <c r="B12" s="47" t="s">
        <v>35</v>
      </c>
      <c r="C12" s="48">
        <v>36</v>
      </c>
      <c r="D12" s="48">
        <v>92</v>
      </c>
      <c r="E12" s="48">
        <v>61</v>
      </c>
      <c r="F12" s="48">
        <v>81</v>
      </c>
      <c r="G12" s="49">
        <v>17</v>
      </c>
      <c r="H12" s="26">
        <v>287</v>
      </c>
      <c r="I12" s="3"/>
      <c r="J12" s="3"/>
      <c r="K12" s="3"/>
    </row>
    <row r="13" spans="1:11" ht="15.75" x14ac:dyDescent="0.3">
      <c r="B13" s="11" t="s">
        <v>9</v>
      </c>
      <c r="C13" s="20">
        <v>147</v>
      </c>
      <c r="D13" s="20">
        <v>306</v>
      </c>
      <c r="E13" s="20">
        <v>276</v>
      </c>
      <c r="F13" s="20">
        <v>375</v>
      </c>
      <c r="G13" s="23">
        <v>66</v>
      </c>
      <c r="H13" s="27">
        <v>1170</v>
      </c>
      <c r="I13" s="3"/>
      <c r="J13" s="3"/>
      <c r="K13" s="3"/>
    </row>
    <row r="14" spans="1:11" ht="27" customHeight="1" x14ac:dyDescent="0.25">
      <c r="B14" s="200" t="s">
        <v>94</v>
      </c>
      <c r="C14" s="201"/>
      <c r="D14" s="201"/>
      <c r="E14" s="201"/>
      <c r="F14" s="201"/>
      <c r="G14" s="201"/>
      <c r="H14" s="201"/>
      <c r="I14" s="201"/>
      <c r="J14" s="201"/>
      <c r="K14" s="201"/>
    </row>
    <row r="19" spans="2:8" ht="15.75" x14ac:dyDescent="0.25">
      <c r="B19" s="73"/>
      <c r="C19" s="73"/>
      <c r="D19" s="73"/>
      <c r="E19" s="73"/>
      <c r="F19" s="73"/>
      <c r="G19" s="73"/>
      <c r="H19" s="73"/>
    </row>
    <row r="20" spans="2:8" ht="15.75" x14ac:dyDescent="0.25">
      <c r="C20" s="73"/>
      <c r="D20" s="73"/>
      <c r="E20" s="73"/>
      <c r="F20" s="73"/>
      <c r="G20" s="73"/>
      <c r="H20" s="73"/>
    </row>
    <row r="21" spans="2:8" ht="15.75" x14ac:dyDescent="0.25">
      <c r="C21" s="73"/>
      <c r="D21" s="73"/>
      <c r="E21" s="73"/>
      <c r="F21" s="73"/>
      <c r="G21" s="73"/>
      <c r="H21" s="73"/>
    </row>
    <row r="22" spans="2:8" ht="15.75" x14ac:dyDescent="0.25">
      <c r="C22" s="93"/>
      <c r="D22" s="94"/>
      <c r="E22" s="94"/>
      <c r="F22" s="94"/>
      <c r="G22" s="94"/>
      <c r="H22" s="94"/>
    </row>
    <row r="23" spans="2:8" ht="15.75" x14ac:dyDescent="0.25">
      <c r="C23" s="95"/>
      <c r="D23" s="96"/>
      <c r="E23" s="96"/>
      <c r="F23" s="96"/>
      <c r="G23" s="96"/>
      <c r="H23" s="96"/>
    </row>
    <row r="24" spans="2:8" ht="15.75" x14ac:dyDescent="0.25">
      <c r="C24" s="95"/>
      <c r="D24" s="96"/>
      <c r="E24" s="96"/>
      <c r="F24" s="96"/>
      <c r="G24" s="96"/>
      <c r="H24" s="96"/>
    </row>
    <row r="25" spans="2:8" ht="15.75" x14ac:dyDescent="0.25">
      <c r="C25" s="95"/>
      <c r="D25" s="96"/>
      <c r="E25" s="96"/>
      <c r="F25" s="96"/>
      <c r="G25" s="96"/>
      <c r="H25" s="96"/>
    </row>
    <row r="26" spans="2:8" ht="15.75" x14ac:dyDescent="0.25">
      <c r="C26" s="95"/>
      <c r="D26" s="96"/>
      <c r="E26" s="96"/>
      <c r="F26" s="96"/>
      <c r="G26" s="96"/>
      <c r="H26" s="96"/>
    </row>
    <row r="27" spans="2:8" ht="15.75" x14ac:dyDescent="0.25">
      <c r="C27" s="95"/>
      <c r="D27" s="96"/>
      <c r="E27" s="96"/>
      <c r="F27" s="96"/>
      <c r="G27" s="96"/>
      <c r="H27" s="96"/>
    </row>
    <row r="28" spans="2:8" ht="15.75" x14ac:dyDescent="0.25">
      <c r="C28" s="97"/>
      <c r="D28" s="74"/>
      <c r="E28" s="74"/>
      <c r="F28" s="74"/>
      <c r="G28" s="74"/>
      <c r="H28" s="74"/>
    </row>
    <row r="29" spans="2:8" ht="15.75" x14ac:dyDescent="0.25">
      <c r="D29" s="73"/>
      <c r="E29" s="73"/>
      <c r="F29" s="73"/>
      <c r="G29" s="73"/>
      <c r="H29" s="73"/>
    </row>
  </sheetData>
  <mergeCells count="5">
    <mergeCell ref="B3:K3"/>
    <mergeCell ref="B4:J4"/>
    <mergeCell ref="B6:B7"/>
    <mergeCell ref="C6:H6"/>
    <mergeCell ref="B14:K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195C-1EAB-4EE9-BB67-3CC00A6C94FA}">
  <dimension ref="A1:K37"/>
  <sheetViews>
    <sheetView showGridLines="0" zoomScale="112" zoomScaleNormal="112" workbookViewId="0">
      <selection activeCell="C14" sqref="C14"/>
    </sheetView>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38" t="s">
        <v>136</v>
      </c>
    </row>
    <row r="3" spans="1:11" ht="27" x14ac:dyDescent="0.45">
      <c r="B3" s="202" t="s">
        <v>118</v>
      </c>
      <c r="C3" s="202"/>
      <c r="D3" s="202"/>
      <c r="E3" s="202"/>
      <c r="F3" s="202"/>
      <c r="G3" s="202"/>
      <c r="H3" s="202"/>
      <c r="I3" s="202"/>
      <c r="J3" s="202"/>
      <c r="K3" s="202"/>
    </row>
    <row r="4" spans="1:11" s="3" customFormat="1" ht="31.5" customHeight="1" x14ac:dyDescent="0.3">
      <c r="B4" s="203" t="s">
        <v>51</v>
      </c>
      <c r="C4" s="203"/>
      <c r="D4" s="203"/>
      <c r="E4" s="203"/>
      <c r="F4" s="203"/>
      <c r="G4" s="203"/>
      <c r="H4" s="203"/>
      <c r="I4" s="203"/>
      <c r="J4" s="203"/>
      <c r="K4" s="203"/>
    </row>
    <row r="6" spans="1:11" ht="16.5" thickBot="1" x14ac:dyDescent="0.35">
      <c r="B6" s="179" t="s">
        <v>95</v>
      </c>
      <c r="C6" s="176">
        <v>45498</v>
      </c>
      <c r="D6" s="176">
        <v>45533</v>
      </c>
      <c r="E6" s="176">
        <v>45561</v>
      </c>
      <c r="F6" s="176">
        <v>45596</v>
      </c>
      <c r="G6" s="176">
        <v>45624</v>
      </c>
      <c r="H6" s="176">
        <v>45652</v>
      </c>
    </row>
    <row r="7" spans="1:11" ht="16.5" thickTop="1" x14ac:dyDescent="0.3">
      <c r="B7" s="15" t="s">
        <v>34</v>
      </c>
      <c r="C7" s="53">
        <v>1.5358361774744027E-2</v>
      </c>
      <c r="D7" s="53">
        <v>8.7412587412587419E-3</v>
      </c>
      <c r="E7" s="53">
        <v>1.4545454545454545E-2</v>
      </c>
      <c r="F7" s="53">
        <v>1.391304347826087E-2</v>
      </c>
      <c r="G7" s="60">
        <v>1.2915129151291513E-2</v>
      </c>
      <c r="H7" s="60">
        <v>7.5046904315196998E-3</v>
      </c>
    </row>
    <row r="8" spans="1:11" ht="15.75" x14ac:dyDescent="0.3">
      <c r="B8" s="17" t="s">
        <v>25</v>
      </c>
      <c r="C8" s="54">
        <v>2.2184300341296929E-2</v>
      </c>
      <c r="D8" s="54">
        <v>2.7972027972027972E-2</v>
      </c>
      <c r="E8" s="54">
        <v>2.181818181818182E-2</v>
      </c>
      <c r="F8" s="54">
        <v>2.782608695652174E-2</v>
      </c>
      <c r="G8" s="54">
        <v>3.5055350553505532E-2</v>
      </c>
      <c r="H8" s="54">
        <v>2.8142589118198873E-2</v>
      </c>
    </row>
    <row r="9" spans="1:11" ht="15.75" x14ac:dyDescent="0.3">
      <c r="B9" s="17" t="s">
        <v>26</v>
      </c>
      <c r="C9" s="54">
        <v>0.16723549488054607</v>
      </c>
      <c r="D9" s="54">
        <v>0.15734265734265734</v>
      </c>
      <c r="E9" s="54">
        <v>0.15454545454545454</v>
      </c>
      <c r="F9" s="54">
        <v>0.19826086956521738</v>
      </c>
      <c r="G9" s="54">
        <v>0.18634686346863469</v>
      </c>
      <c r="H9" s="54">
        <v>0.18761726078799248</v>
      </c>
    </row>
    <row r="10" spans="1:11" ht="15.75" x14ac:dyDescent="0.3">
      <c r="B10" s="17" t="s">
        <v>27</v>
      </c>
      <c r="C10" s="54">
        <v>0.363481228668942</v>
      </c>
      <c r="D10" s="54">
        <v>0.36713286713286714</v>
      </c>
      <c r="E10" s="54">
        <v>0.36727272727272725</v>
      </c>
      <c r="F10" s="54">
        <v>0.35304347826086957</v>
      </c>
      <c r="G10" s="54">
        <v>0.36346863468634688</v>
      </c>
      <c r="H10" s="54">
        <v>0.36585365853658536</v>
      </c>
    </row>
    <row r="11" spans="1:11" ht="16.5" thickBot="1" x14ac:dyDescent="0.35">
      <c r="B11" s="19" t="s">
        <v>135</v>
      </c>
      <c r="C11" s="55">
        <v>0.43174061433447097</v>
      </c>
      <c r="D11" s="55">
        <v>0.4388111888111888</v>
      </c>
      <c r="E11" s="55">
        <v>0.44181818181818183</v>
      </c>
      <c r="F11" s="55">
        <v>0.40695652173913044</v>
      </c>
      <c r="G11" s="55">
        <v>0.40221402214022139</v>
      </c>
      <c r="H11" s="55">
        <v>0.41088180112570355</v>
      </c>
    </row>
    <row r="12" spans="1:11" ht="15.75" x14ac:dyDescent="0.3">
      <c r="B12" s="11" t="s">
        <v>9</v>
      </c>
      <c r="C12" s="56">
        <v>1</v>
      </c>
      <c r="D12" s="56">
        <v>1</v>
      </c>
      <c r="E12" s="56">
        <v>1</v>
      </c>
      <c r="F12" s="56">
        <v>1</v>
      </c>
      <c r="G12" s="56">
        <v>1</v>
      </c>
      <c r="H12" s="56">
        <v>1</v>
      </c>
    </row>
    <row r="13" spans="1:11" ht="42" customHeight="1" x14ac:dyDescent="0.25">
      <c r="B13" s="200" t="s">
        <v>96</v>
      </c>
      <c r="C13" s="201"/>
      <c r="D13" s="201"/>
      <c r="E13" s="201"/>
      <c r="F13" s="201"/>
      <c r="G13" s="201"/>
      <c r="H13" s="201"/>
      <c r="I13" s="201"/>
      <c r="J13" s="201"/>
      <c r="K13" s="201"/>
    </row>
    <row r="18" spans="2:8" ht="15.75" x14ac:dyDescent="0.25">
      <c r="B18" s="98"/>
      <c r="C18" s="73"/>
      <c r="D18" s="73"/>
      <c r="E18" s="73"/>
      <c r="F18" s="73"/>
      <c r="G18" s="73"/>
      <c r="H18" s="73"/>
    </row>
    <row r="19" spans="2:8" ht="15.75" x14ac:dyDescent="0.25">
      <c r="C19" s="93"/>
      <c r="D19" s="99"/>
      <c r="E19" s="99"/>
      <c r="F19" s="99"/>
      <c r="G19" s="73"/>
      <c r="H19" s="73"/>
    </row>
    <row r="20" spans="2:8" ht="18.75" x14ac:dyDescent="0.3">
      <c r="B20" s="100"/>
      <c r="C20" s="100"/>
      <c r="D20" s="100"/>
      <c r="E20" s="100"/>
      <c r="F20" s="100"/>
      <c r="G20" s="100"/>
      <c r="H20" s="100"/>
    </row>
    <row r="21" spans="2:8" ht="18.75" x14ac:dyDescent="0.3">
      <c r="B21" s="101"/>
      <c r="C21" s="81"/>
      <c r="D21" s="81"/>
      <c r="E21" s="81"/>
      <c r="F21" s="81"/>
      <c r="G21" s="81"/>
      <c r="H21" s="81"/>
    </row>
    <row r="22" spans="2:8" ht="18.75" x14ac:dyDescent="0.3">
      <c r="B22" s="102"/>
      <c r="C22" s="100"/>
      <c r="D22" s="100"/>
      <c r="E22" s="100"/>
      <c r="F22" s="100"/>
      <c r="G22" s="100"/>
      <c r="H22" s="100"/>
    </row>
    <row r="23" spans="2:8" ht="18.75" x14ac:dyDescent="0.3">
      <c r="B23" s="102"/>
      <c r="C23" s="100"/>
      <c r="D23" s="100"/>
      <c r="E23" s="100"/>
      <c r="F23" s="100"/>
      <c r="G23" s="100"/>
      <c r="H23" s="100"/>
    </row>
    <row r="24" spans="2:8" ht="18.75" x14ac:dyDescent="0.3">
      <c r="B24" s="102"/>
      <c r="C24" s="100"/>
      <c r="D24" s="100"/>
      <c r="E24" s="100"/>
      <c r="F24" s="100"/>
      <c r="G24" s="100"/>
      <c r="H24" s="100"/>
    </row>
    <row r="25" spans="2:8" ht="18.75" x14ac:dyDescent="0.3">
      <c r="B25" s="102"/>
      <c r="C25" s="100"/>
      <c r="D25" s="100"/>
      <c r="E25" s="100"/>
      <c r="F25" s="100"/>
      <c r="G25" s="100"/>
      <c r="H25" s="100"/>
    </row>
    <row r="26" spans="2:8" ht="18.75" x14ac:dyDescent="0.3">
      <c r="B26" s="102"/>
      <c r="C26" s="100"/>
      <c r="D26" s="100"/>
      <c r="E26" s="100"/>
      <c r="F26" s="100"/>
      <c r="G26" s="100"/>
      <c r="H26" s="100"/>
    </row>
    <row r="27" spans="2:8" ht="18.75" x14ac:dyDescent="0.3">
      <c r="B27" s="103"/>
      <c r="C27" s="100"/>
      <c r="D27" s="100"/>
      <c r="E27" s="100"/>
      <c r="F27" s="100"/>
      <c r="G27" s="100"/>
      <c r="H27" s="100"/>
    </row>
    <row r="31" spans="2:8" ht="18.75" x14ac:dyDescent="0.3">
      <c r="B31" s="101"/>
      <c r="C31" s="81"/>
      <c r="D31" s="81"/>
      <c r="E31" s="81"/>
      <c r="F31" s="81"/>
      <c r="G31" s="81"/>
      <c r="H31" s="81"/>
    </row>
    <row r="32" spans="2:8" ht="18.75" x14ac:dyDescent="0.3">
      <c r="B32" s="102"/>
      <c r="C32" s="104"/>
      <c r="D32" s="104"/>
      <c r="E32" s="104"/>
      <c r="F32" s="104"/>
      <c r="G32" s="105"/>
      <c r="H32" s="105"/>
    </row>
    <row r="33" spans="2:8" ht="18.75" x14ac:dyDescent="0.3">
      <c r="B33" s="102"/>
      <c r="C33" s="104"/>
      <c r="D33" s="104"/>
      <c r="E33" s="104"/>
      <c r="F33" s="104"/>
      <c r="G33" s="104"/>
      <c r="H33" s="104"/>
    </row>
    <row r="34" spans="2:8" ht="18.75" x14ac:dyDescent="0.3">
      <c r="B34" s="102"/>
      <c r="C34" s="104"/>
      <c r="D34" s="104"/>
      <c r="E34" s="104"/>
      <c r="F34" s="104"/>
      <c r="G34" s="104"/>
      <c r="H34" s="104"/>
    </row>
    <row r="35" spans="2:8" ht="18.75" x14ac:dyDescent="0.3">
      <c r="B35" s="102"/>
      <c r="C35" s="104"/>
      <c r="D35" s="104"/>
      <c r="E35" s="104"/>
      <c r="F35" s="104"/>
      <c r="G35" s="104"/>
      <c r="H35" s="104"/>
    </row>
    <row r="36" spans="2:8" ht="18.75" x14ac:dyDescent="0.3">
      <c r="B36" s="102"/>
      <c r="C36" s="104"/>
      <c r="D36" s="104"/>
      <c r="E36" s="104"/>
      <c r="F36" s="104"/>
      <c r="G36" s="104"/>
      <c r="H36" s="104"/>
    </row>
    <row r="37" spans="2:8" ht="18.75" x14ac:dyDescent="0.3">
      <c r="B37" s="103"/>
      <c r="C37" s="104"/>
      <c r="D37" s="104"/>
      <c r="E37" s="104"/>
      <c r="F37" s="104"/>
      <c r="G37" s="104"/>
      <c r="H37" s="104"/>
    </row>
  </sheetData>
  <mergeCells count="3">
    <mergeCell ref="B3:K3"/>
    <mergeCell ref="B4:K4"/>
    <mergeCell ref="B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showGridLines="0" workbookViewId="0">
      <selection activeCell="I12" sqref="I12"/>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38" t="s">
        <v>136</v>
      </c>
    </row>
    <row r="3" spans="1:11" ht="27" x14ac:dyDescent="0.45">
      <c r="B3" s="202" t="s">
        <v>150</v>
      </c>
      <c r="C3" s="202"/>
      <c r="D3" s="202"/>
      <c r="E3" s="202"/>
      <c r="F3" s="202"/>
      <c r="G3" s="202"/>
      <c r="H3" s="202"/>
      <c r="I3" s="202"/>
      <c r="J3" s="202"/>
      <c r="K3" s="202"/>
    </row>
    <row r="4" spans="1:11" ht="33.75" customHeight="1" x14ac:dyDescent="0.3">
      <c r="B4" s="203" t="s">
        <v>36</v>
      </c>
      <c r="C4" s="203"/>
      <c r="D4" s="203"/>
      <c r="E4" s="203"/>
      <c r="F4" s="203"/>
      <c r="G4" s="203"/>
      <c r="H4" s="203"/>
      <c r="I4" s="203"/>
      <c r="J4" s="203"/>
      <c r="K4" s="3"/>
    </row>
    <row r="5" spans="1:11" ht="15.75" x14ac:dyDescent="0.3">
      <c r="B5" s="3"/>
      <c r="C5" s="3"/>
      <c r="D5" s="3"/>
      <c r="E5" s="3"/>
      <c r="F5" s="3"/>
      <c r="G5" s="3"/>
      <c r="H5" s="3"/>
      <c r="I5" s="3"/>
      <c r="J5" s="3"/>
      <c r="K5" s="3"/>
    </row>
    <row r="6" spans="1:11" ht="43.5" customHeight="1" x14ac:dyDescent="0.3">
      <c r="B6" s="204" t="s">
        <v>52</v>
      </c>
      <c r="C6" s="206" t="s">
        <v>147</v>
      </c>
      <c r="D6" s="206"/>
      <c r="E6" s="206"/>
      <c r="F6" s="206"/>
      <c r="G6" s="206"/>
      <c r="H6" s="206"/>
      <c r="I6" s="3"/>
      <c r="J6" s="3"/>
      <c r="K6" s="3"/>
    </row>
    <row r="7" spans="1:11" ht="17.25" thickBot="1" x14ac:dyDescent="0.35">
      <c r="B7" s="205"/>
      <c r="C7" s="175" t="s">
        <v>4</v>
      </c>
      <c r="D7" s="174" t="s">
        <v>0</v>
      </c>
      <c r="E7" s="174" t="s">
        <v>1</v>
      </c>
      <c r="F7" s="174" t="s">
        <v>2</v>
      </c>
      <c r="G7" s="180" t="s">
        <v>11</v>
      </c>
      <c r="H7" s="181" t="s">
        <v>9</v>
      </c>
      <c r="I7" s="3"/>
      <c r="J7" s="3"/>
      <c r="K7" s="3"/>
    </row>
    <row r="8" spans="1:11" ht="16.5" thickTop="1" x14ac:dyDescent="0.3">
      <c r="B8" s="15" t="s">
        <v>37</v>
      </c>
      <c r="C8" s="16">
        <v>71</v>
      </c>
      <c r="D8" s="16">
        <v>69</v>
      </c>
      <c r="E8" s="16">
        <v>174</v>
      </c>
      <c r="F8" s="16">
        <v>70</v>
      </c>
      <c r="G8" s="21">
        <v>8</v>
      </c>
      <c r="H8" s="24">
        <v>392</v>
      </c>
      <c r="I8" s="3"/>
      <c r="J8" s="3"/>
      <c r="K8" s="3"/>
    </row>
    <row r="9" spans="1:11" ht="15.75" x14ac:dyDescent="0.3">
      <c r="B9" s="28" t="s">
        <v>38</v>
      </c>
      <c r="C9" s="29">
        <v>851</v>
      </c>
      <c r="D9" s="29">
        <v>1164</v>
      </c>
      <c r="E9" s="29">
        <v>906</v>
      </c>
      <c r="F9" s="29">
        <v>935</v>
      </c>
      <c r="G9" s="30">
        <v>169</v>
      </c>
      <c r="H9" s="25">
        <v>4025</v>
      </c>
      <c r="I9" s="3"/>
      <c r="J9" s="3"/>
      <c r="K9" s="3"/>
    </row>
    <row r="10" spans="1:11" ht="15.75" x14ac:dyDescent="0.3">
      <c r="B10" s="28" t="s">
        <v>39</v>
      </c>
      <c r="C10" s="29">
        <v>290</v>
      </c>
      <c r="D10" s="29">
        <v>786</v>
      </c>
      <c r="E10" s="29">
        <v>776</v>
      </c>
      <c r="F10" s="29">
        <v>762</v>
      </c>
      <c r="G10" s="30">
        <v>161</v>
      </c>
      <c r="H10" s="25">
        <v>2775</v>
      </c>
      <c r="I10" s="3"/>
      <c r="J10" s="3"/>
      <c r="K10" s="3"/>
    </row>
    <row r="11" spans="1:11" ht="15.75" x14ac:dyDescent="0.3">
      <c r="B11" s="28" t="s">
        <v>40</v>
      </c>
      <c r="C11" s="29">
        <v>233</v>
      </c>
      <c r="D11" s="29">
        <v>499</v>
      </c>
      <c r="E11" s="29">
        <v>631</v>
      </c>
      <c r="F11" s="29">
        <v>377</v>
      </c>
      <c r="G11" s="30">
        <v>69</v>
      </c>
      <c r="H11" s="25">
        <v>1809</v>
      </c>
      <c r="I11" s="3"/>
      <c r="J11" s="3"/>
      <c r="K11" s="3"/>
    </row>
    <row r="12" spans="1:11" ht="15.75" x14ac:dyDescent="0.3">
      <c r="B12" s="17" t="s">
        <v>53</v>
      </c>
      <c r="C12" s="29">
        <v>18</v>
      </c>
      <c r="D12" s="29">
        <v>28</v>
      </c>
      <c r="E12" s="29">
        <v>32</v>
      </c>
      <c r="F12" s="29">
        <v>22</v>
      </c>
      <c r="G12" s="29">
        <v>5</v>
      </c>
      <c r="H12" s="25">
        <v>105</v>
      </c>
      <c r="I12" s="3"/>
      <c r="J12" s="3"/>
      <c r="K12" s="3"/>
    </row>
    <row r="13" spans="1:11" ht="16.5" thickBot="1" x14ac:dyDescent="0.35">
      <c r="B13" s="17" t="s">
        <v>54</v>
      </c>
      <c r="C13" s="18">
        <v>78</v>
      </c>
      <c r="D13" s="18">
        <v>107</v>
      </c>
      <c r="E13" s="18">
        <v>152</v>
      </c>
      <c r="F13" s="18">
        <v>180</v>
      </c>
      <c r="G13" s="22">
        <v>18</v>
      </c>
      <c r="H13" s="31">
        <v>535</v>
      </c>
      <c r="I13" s="3"/>
      <c r="J13" s="3"/>
      <c r="K13" s="3"/>
    </row>
    <row r="14" spans="1:11" ht="15.75" x14ac:dyDescent="0.3">
      <c r="B14" s="11" t="s">
        <v>9</v>
      </c>
      <c r="C14" s="23">
        <v>1541</v>
      </c>
      <c r="D14" s="23">
        <v>2653</v>
      </c>
      <c r="E14" s="23">
        <v>2671</v>
      </c>
      <c r="F14" s="23">
        <v>2346</v>
      </c>
      <c r="G14" s="23">
        <v>430</v>
      </c>
      <c r="H14" s="27">
        <v>9641</v>
      </c>
      <c r="I14" s="3"/>
      <c r="J14" s="3"/>
      <c r="K14" s="3"/>
    </row>
    <row r="15" spans="1:11" ht="57" customHeight="1" x14ac:dyDescent="0.25">
      <c r="B15" s="207" t="s">
        <v>144</v>
      </c>
      <c r="C15" s="208"/>
      <c r="D15" s="208"/>
      <c r="E15" s="208"/>
      <c r="F15" s="208"/>
      <c r="G15" s="208"/>
      <c r="H15" s="208"/>
      <c r="I15" s="208"/>
      <c r="J15" s="208"/>
      <c r="K15" s="208"/>
    </row>
    <row r="17" spans="2:8" ht="21" x14ac:dyDescent="0.35">
      <c r="B17" s="106"/>
    </row>
    <row r="18" spans="2:8" ht="15.75" x14ac:dyDescent="0.25">
      <c r="B18" s="114"/>
      <c r="C18" s="107"/>
      <c r="D18" s="115"/>
      <c r="E18" s="107"/>
      <c r="F18" s="107"/>
      <c r="G18" s="115"/>
      <c r="H18" s="73"/>
    </row>
    <row r="19" spans="2:8" ht="15.75" x14ac:dyDescent="0.25">
      <c r="B19" s="108"/>
      <c r="C19" s="109"/>
      <c r="D19" s="109"/>
      <c r="E19" s="109"/>
      <c r="F19" s="109"/>
      <c r="G19" s="109"/>
      <c r="H19" s="73"/>
    </row>
    <row r="20" spans="2:8" ht="15.75" x14ac:dyDescent="0.25">
      <c r="B20" s="108"/>
      <c r="C20" s="109"/>
      <c r="D20" s="109"/>
      <c r="E20" s="109"/>
      <c r="F20" s="109"/>
      <c r="G20" s="109"/>
      <c r="H20" s="73"/>
    </row>
    <row r="21" spans="2:8" ht="15.75" x14ac:dyDescent="0.25">
      <c r="B21" s="108"/>
      <c r="C21" s="109"/>
      <c r="D21" s="109"/>
      <c r="E21" s="109"/>
      <c r="F21" s="109"/>
      <c r="G21" s="109"/>
      <c r="H21" s="73"/>
    </row>
    <row r="22" spans="2:8" ht="15.75" x14ac:dyDescent="0.25">
      <c r="B22" s="108"/>
      <c r="C22" s="109"/>
      <c r="D22" s="109"/>
      <c r="E22" s="109"/>
      <c r="F22" s="109"/>
      <c r="G22" s="109"/>
      <c r="H22" s="73"/>
    </row>
    <row r="23" spans="2:8" ht="15.75" x14ac:dyDescent="0.25">
      <c r="B23" s="108"/>
      <c r="C23" s="109"/>
      <c r="D23" s="109"/>
      <c r="E23" s="109"/>
      <c r="F23" s="109"/>
      <c r="G23" s="109"/>
      <c r="H23" s="73"/>
    </row>
    <row r="24" spans="2:8" ht="15.75" x14ac:dyDescent="0.25">
      <c r="B24" s="108"/>
      <c r="C24" s="109"/>
      <c r="D24" s="109"/>
      <c r="E24" s="109"/>
      <c r="F24" s="109"/>
      <c r="G24" s="109"/>
      <c r="H24" s="73"/>
    </row>
    <row r="25" spans="2:8" ht="15.75" x14ac:dyDescent="0.25">
      <c r="B25" s="108"/>
      <c r="C25" s="109"/>
      <c r="D25" s="109"/>
      <c r="E25" s="109"/>
      <c r="F25" s="109"/>
      <c r="G25" s="109"/>
      <c r="H25" s="73"/>
    </row>
    <row r="26" spans="2:8" ht="15.75" x14ac:dyDescent="0.25">
      <c r="B26" s="108"/>
      <c r="C26" s="109"/>
      <c r="D26" s="109"/>
      <c r="E26" s="109"/>
      <c r="F26" s="109"/>
      <c r="G26" s="109"/>
      <c r="H26" s="73"/>
    </row>
    <row r="27" spans="2:8" ht="15.75" x14ac:dyDescent="0.25">
      <c r="B27" s="108"/>
      <c r="C27" s="109"/>
      <c r="D27" s="109"/>
      <c r="E27" s="109"/>
      <c r="F27" s="109"/>
      <c r="G27" s="109"/>
      <c r="H27" s="73"/>
    </row>
    <row r="28" spans="2:8" ht="15.75" x14ac:dyDescent="0.25">
      <c r="B28" s="108"/>
      <c r="C28" s="109"/>
      <c r="D28" s="109"/>
      <c r="E28" s="109"/>
      <c r="F28" s="109"/>
      <c r="G28" s="109"/>
      <c r="H28" s="73"/>
    </row>
    <row r="29" spans="2:8" ht="15.75" x14ac:dyDescent="0.25">
      <c r="B29" s="108"/>
      <c r="C29" s="109"/>
      <c r="D29" s="109"/>
      <c r="E29" s="109"/>
      <c r="F29" s="109"/>
      <c r="G29" s="109"/>
      <c r="H29" s="73"/>
    </row>
    <row r="30" spans="2:8" ht="15.75" x14ac:dyDescent="0.25">
      <c r="B30" s="108"/>
      <c r="C30" s="109"/>
      <c r="D30" s="109"/>
      <c r="E30" s="109"/>
      <c r="F30" s="109"/>
      <c r="G30" s="109"/>
      <c r="H30" s="73"/>
    </row>
    <row r="31" spans="2:8" ht="18.75" x14ac:dyDescent="0.3">
      <c r="B31" s="110"/>
      <c r="C31" s="111"/>
      <c r="D31" s="111"/>
      <c r="E31" s="111"/>
      <c r="F31" s="111"/>
      <c r="G31" s="111"/>
      <c r="H31" s="111"/>
    </row>
    <row r="32" spans="2:8" ht="15.75" x14ac:dyDescent="0.25">
      <c r="B32" s="116"/>
      <c r="D32" s="73"/>
      <c r="E32" s="73"/>
      <c r="F32" s="73"/>
      <c r="G32" s="73"/>
      <c r="H32" s="73"/>
    </row>
    <row r="33" spans="2:8" ht="15.75" x14ac:dyDescent="0.25">
      <c r="B33" s="116"/>
      <c r="D33" s="73"/>
      <c r="E33" s="73"/>
      <c r="F33" s="73"/>
      <c r="G33" s="73"/>
      <c r="H33" s="73"/>
    </row>
    <row r="34" spans="2:8" x14ac:dyDescent="0.25">
      <c r="C34" s="107"/>
      <c r="D34" s="115"/>
      <c r="E34" s="107"/>
      <c r="F34" s="107"/>
      <c r="G34" s="115"/>
      <c r="H34" s="107"/>
    </row>
    <row r="35" spans="2:8" ht="15.75" x14ac:dyDescent="0.3">
      <c r="B35" s="117"/>
      <c r="C35" s="113"/>
      <c r="D35" s="113"/>
      <c r="E35" s="113"/>
      <c r="F35" s="113"/>
      <c r="G35" s="113"/>
      <c r="H35" s="113"/>
    </row>
    <row r="36" spans="2:8" ht="15.75" x14ac:dyDescent="0.3">
      <c r="B36" s="117"/>
      <c r="C36" s="113"/>
      <c r="D36" s="113"/>
      <c r="E36" s="113"/>
      <c r="F36" s="113"/>
      <c r="G36" s="113"/>
      <c r="H36" s="113"/>
    </row>
    <row r="37" spans="2:8" ht="15.75" x14ac:dyDescent="0.3">
      <c r="B37" s="117"/>
      <c r="C37" s="113"/>
      <c r="D37" s="113"/>
      <c r="E37" s="113"/>
      <c r="F37" s="113"/>
      <c r="G37" s="113"/>
      <c r="H37" s="113"/>
    </row>
    <row r="38" spans="2:8" ht="15.75" x14ac:dyDescent="0.3">
      <c r="B38" s="117"/>
      <c r="C38" s="113"/>
      <c r="D38" s="113"/>
      <c r="E38" s="113"/>
      <c r="F38" s="113"/>
      <c r="G38" s="113"/>
      <c r="H38" s="113"/>
    </row>
    <row r="39" spans="2:8" ht="15.75" x14ac:dyDescent="0.3">
      <c r="B39" s="117"/>
      <c r="C39" s="113"/>
      <c r="D39" s="113"/>
      <c r="E39" s="113"/>
      <c r="F39" s="113"/>
      <c r="G39" s="113"/>
      <c r="H39" s="113"/>
    </row>
    <row r="40" spans="2:8" ht="15.75" x14ac:dyDescent="0.3">
      <c r="B40" s="117"/>
      <c r="C40" s="113"/>
      <c r="D40" s="113"/>
      <c r="E40" s="113"/>
      <c r="F40" s="113"/>
      <c r="G40" s="113"/>
      <c r="H40" s="113"/>
    </row>
    <row r="41" spans="2:8" ht="15.75" x14ac:dyDescent="0.3">
      <c r="B41" s="3"/>
      <c r="C41" s="113"/>
      <c r="D41" s="113"/>
      <c r="E41" s="113"/>
      <c r="F41" s="113"/>
      <c r="G41" s="113"/>
      <c r="H41" s="113"/>
    </row>
  </sheetData>
  <mergeCells count="5">
    <mergeCell ref="B3:K3"/>
    <mergeCell ref="B4:J4"/>
    <mergeCell ref="B6:B7"/>
    <mergeCell ref="C6:H6"/>
    <mergeCell ref="B15:K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7"/>
  <sheetViews>
    <sheetView showGridLines="0" workbookViewId="0">
      <selection activeCell="J13" sqref="J13"/>
    </sheetView>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38" t="s">
        <v>136</v>
      </c>
    </row>
    <row r="3" spans="1:11" ht="27" x14ac:dyDescent="0.45">
      <c r="B3" s="202" t="s">
        <v>119</v>
      </c>
      <c r="C3" s="202"/>
      <c r="D3" s="202"/>
      <c r="E3" s="202"/>
      <c r="F3" s="202"/>
      <c r="G3" s="202"/>
      <c r="H3" s="202"/>
      <c r="I3" s="202"/>
      <c r="J3" s="202"/>
      <c r="K3" s="202"/>
    </row>
    <row r="4" spans="1:11" s="3" customFormat="1" ht="31.5" customHeight="1" x14ac:dyDescent="0.3">
      <c r="B4" s="203" t="s">
        <v>55</v>
      </c>
      <c r="C4" s="203"/>
      <c r="D4" s="203"/>
      <c r="E4" s="203"/>
      <c r="F4" s="203"/>
      <c r="G4" s="203"/>
      <c r="H4" s="203"/>
      <c r="I4" s="203"/>
      <c r="J4" s="203"/>
      <c r="K4" s="203"/>
    </row>
    <row r="6" spans="1:11" ht="16.5" thickBot="1" x14ac:dyDescent="0.35">
      <c r="B6" s="179" t="s">
        <v>56</v>
      </c>
      <c r="C6" s="176">
        <v>45498</v>
      </c>
      <c r="D6" s="176">
        <v>45535</v>
      </c>
      <c r="E6" s="176">
        <v>45561</v>
      </c>
      <c r="F6" s="176">
        <v>45596</v>
      </c>
      <c r="G6" s="176">
        <v>45624</v>
      </c>
      <c r="H6" s="176">
        <v>45652</v>
      </c>
    </row>
    <row r="7" spans="1:11" ht="16.5" thickTop="1" x14ac:dyDescent="0.3">
      <c r="B7" s="15" t="s">
        <v>37</v>
      </c>
      <c r="C7" s="53">
        <v>0.21545538178472862</v>
      </c>
      <c r="D7" s="53">
        <v>0.20988099531193652</v>
      </c>
      <c r="E7" s="53">
        <v>0.20699551569506727</v>
      </c>
      <c r="F7" s="53">
        <v>0.20356188780053427</v>
      </c>
      <c r="G7" s="53">
        <v>0.20273348519362186</v>
      </c>
      <c r="H7" s="53">
        <v>0.20405235789851175</v>
      </c>
    </row>
    <row r="8" spans="1:11" ht="15.75" x14ac:dyDescent="0.3">
      <c r="B8" s="28" t="s">
        <v>38</v>
      </c>
      <c r="C8" s="54">
        <v>0.51021159153633855</v>
      </c>
      <c r="D8" s="54">
        <v>0.5064911648034619</v>
      </c>
      <c r="E8" s="54">
        <v>0.51461883408071751</v>
      </c>
      <c r="F8" s="54">
        <v>0.52003561887800531</v>
      </c>
      <c r="G8" s="54">
        <v>0.51515682495181359</v>
      </c>
      <c r="H8" s="54">
        <v>0.51694459386767078</v>
      </c>
    </row>
    <row r="9" spans="1:11" ht="15.75" x14ac:dyDescent="0.3">
      <c r="B9" s="28" t="s">
        <v>39</v>
      </c>
      <c r="C9" s="54">
        <v>0.21214351425942962</v>
      </c>
      <c r="D9" s="54">
        <v>0.21979805265055896</v>
      </c>
      <c r="E9" s="54">
        <v>0.21632286995515695</v>
      </c>
      <c r="F9" s="54">
        <v>0.21353517364203028</v>
      </c>
      <c r="G9" s="54">
        <v>0.21745225162081655</v>
      </c>
      <c r="H9" s="54">
        <v>0.2162452931683701</v>
      </c>
    </row>
    <row r="10" spans="1:11" ht="15.75" x14ac:dyDescent="0.3">
      <c r="B10" s="28" t="s">
        <v>40</v>
      </c>
      <c r="C10" s="54">
        <v>3.4406623735050601E-2</v>
      </c>
      <c r="D10" s="54">
        <v>3.7324197619906241E-2</v>
      </c>
      <c r="E10" s="54">
        <v>3.6053811659192823E-2</v>
      </c>
      <c r="F10" s="54">
        <v>3.5262689225289405E-2</v>
      </c>
      <c r="G10" s="54">
        <v>3.8724373576309798E-2</v>
      </c>
      <c r="H10" s="54">
        <v>3.6937421552806167E-2</v>
      </c>
    </row>
    <row r="11" spans="1:11" ht="15.75" x14ac:dyDescent="0.3">
      <c r="B11" s="17" t="s">
        <v>58</v>
      </c>
      <c r="C11" s="57">
        <v>4.7838086476540941E-3</v>
      </c>
      <c r="D11" s="57">
        <v>3.7865128020194735E-3</v>
      </c>
      <c r="E11" s="57">
        <v>3.766816143497758E-3</v>
      </c>
      <c r="F11" s="57">
        <v>6.5894924309884235E-3</v>
      </c>
      <c r="G11" s="57">
        <v>4.7310320658840018E-3</v>
      </c>
      <c r="H11" s="57">
        <v>3.5861574323112783E-3</v>
      </c>
    </row>
    <row r="12" spans="1:11" ht="16.5" thickBot="1" x14ac:dyDescent="0.35">
      <c r="B12" s="17" t="s">
        <v>57</v>
      </c>
      <c r="C12" s="54">
        <v>2.2999080036798528E-2</v>
      </c>
      <c r="D12" s="54">
        <v>2.271907681211684E-2</v>
      </c>
      <c r="E12" s="54">
        <v>2.2242152466367713E-2</v>
      </c>
      <c r="F12" s="54">
        <v>2.1015138023152271E-2</v>
      </c>
      <c r="G12" s="54">
        <v>2.1202032591554232E-2</v>
      </c>
      <c r="H12" s="54">
        <v>2.2234176080329928E-2</v>
      </c>
    </row>
    <row r="13" spans="1:11" ht="15.75" x14ac:dyDescent="0.3">
      <c r="B13" s="11" t="s">
        <v>9</v>
      </c>
      <c r="C13" s="56">
        <v>1</v>
      </c>
      <c r="D13" s="56">
        <v>1</v>
      </c>
      <c r="E13" s="56">
        <v>1</v>
      </c>
      <c r="F13" s="56">
        <v>1</v>
      </c>
      <c r="G13" s="56">
        <v>1</v>
      </c>
      <c r="H13" s="56">
        <v>1</v>
      </c>
    </row>
    <row r="14" spans="1:11" ht="80.25" customHeight="1" x14ac:dyDescent="0.25">
      <c r="B14" s="200" t="s">
        <v>97</v>
      </c>
      <c r="C14" s="201"/>
      <c r="D14" s="201"/>
      <c r="E14" s="201"/>
      <c r="F14" s="201"/>
      <c r="G14" s="201"/>
      <c r="H14" s="201"/>
      <c r="I14" s="201"/>
      <c r="J14" s="201"/>
      <c r="K14" s="201"/>
    </row>
    <row r="15" spans="1:11" s="87" customFormat="1" ht="12.75" x14ac:dyDescent="0.2">
      <c r="B15" s="118"/>
      <c r="C15" s="119"/>
      <c r="D15" s="119"/>
      <c r="E15" s="119"/>
      <c r="F15" s="119"/>
      <c r="G15" s="119"/>
      <c r="H15" s="119"/>
    </row>
    <row r="16" spans="1:11" x14ac:dyDescent="0.25">
      <c r="C16" s="81"/>
      <c r="D16" s="81"/>
      <c r="E16" s="81"/>
      <c r="F16" s="81"/>
      <c r="G16" s="81"/>
      <c r="H16" s="81"/>
    </row>
    <row r="17" spans="2:8" ht="15.75" x14ac:dyDescent="0.25">
      <c r="B17" s="73"/>
      <c r="C17" s="73"/>
      <c r="D17" s="73"/>
      <c r="E17" s="73"/>
      <c r="F17" s="73"/>
      <c r="G17" s="73"/>
      <c r="H17" s="73"/>
    </row>
    <row r="18" spans="2:8" ht="15.75" x14ac:dyDescent="0.25">
      <c r="B18" s="73"/>
      <c r="C18" s="73"/>
      <c r="D18" s="73"/>
      <c r="E18" s="73"/>
      <c r="F18" s="73"/>
      <c r="G18" s="73"/>
      <c r="H18" s="73"/>
    </row>
    <row r="19" spans="2:8" ht="15.75" x14ac:dyDescent="0.25">
      <c r="B19" s="73"/>
      <c r="C19" s="73"/>
      <c r="D19" s="73"/>
      <c r="E19" s="73"/>
      <c r="F19" s="73"/>
      <c r="G19" s="73"/>
      <c r="H19" s="73"/>
    </row>
    <row r="20" spans="2:8" ht="15.75" x14ac:dyDescent="0.25">
      <c r="B20" s="73"/>
      <c r="C20" s="73"/>
      <c r="D20" s="73"/>
      <c r="E20" s="73"/>
      <c r="F20" s="73"/>
      <c r="G20" s="73"/>
      <c r="H20" s="73"/>
    </row>
    <row r="21" spans="2:8" ht="15.75" x14ac:dyDescent="0.25">
      <c r="B21" s="73"/>
      <c r="C21" s="73"/>
      <c r="D21" s="73"/>
      <c r="E21" s="73"/>
      <c r="F21" s="73"/>
      <c r="G21" s="73"/>
      <c r="H21" s="73"/>
    </row>
    <row r="22" spans="2:8" ht="15.75" x14ac:dyDescent="0.25">
      <c r="B22" s="73"/>
      <c r="C22" s="73"/>
      <c r="D22" s="73"/>
      <c r="E22" s="73"/>
      <c r="F22" s="73"/>
      <c r="G22" s="73"/>
      <c r="H22" s="73"/>
    </row>
    <row r="23" spans="2:8" ht="15.75" x14ac:dyDescent="0.25">
      <c r="B23" s="73"/>
      <c r="C23" s="73"/>
      <c r="D23" s="73"/>
      <c r="E23" s="73"/>
      <c r="F23" s="73"/>
      <c r="G23" s="73"/>
      <c r="H23" s="73"/>
    </row>
    <row r="24" spans="2:8" ht="15.75" x14ac:dyDescent="0.25">
      <c r="B24" s="73"/>
      <c r="C24" s="73"/>
      <c r="D24" s="73"/>
      <c r="E24" s="73"/>
      <c r="F24" s="73"/>
      <c r="G24" s="73"/>
      <c r="H24" s="73"/>
    </row>
    <row r="25" spans="2:8" ht="15.75" x14ac:dyDescent="0.25">
      <c r="B25" s="73"/>
      <c r="C25" s="73"/>
      <c r="D25" s="73"/>
      <c r="E25" s="73"/>
      <c r="F25" s="73"/>
      <c r="G25" s="73"/>
      <c r="H25" s="73"/>
    </row>
    <row r="26" spans="2:8" ht="15.75" x14ac:dyDescent="0.25">
      <c r="B26" s="73"/>
      <c r="C26" s="73"/>
      <c r="D26" s="73"/>
      <c r="E26" s="73"/>
      <c r="F26" s="73"/>
      <c r="G26" s="73"/>
      <c r="H26" s="73"/>
    </row>
    <row r="27" spans="2:8" ht="15.75" x14ac:dyDescent="0.25">
      <c r="B27" s="73"/>
      <c r="C27" s="73"/>
      <c r="D27" s="73"/>
      <c r="E27" s="73"/>
      <c r="F27" s="73"/>
      <c r="G27" s="73"/>
      <c r="H27" s="73"/>
    </row>
    <row r="28" spans="2:8" ht="15.75" x14ac:dyDescent="0.25">
      <c r="B28" s="120"/>
      <c r="C28" s="73"/>
      <c r="D28" s="73"/>
      <c r="E28" s="73"/>
      <c r="F28" s="73"/>
      <c r="G28" s="73"/>
      <c r="H28" s="73"/>
    </row>
    <row r="29" spans="2:8" ht="15.75" x14ac:dyDescent="0.25">
      <c r="B29" s="97"/>
      <c r="C29" s="98"/>
      <c r="D29" s="98"/>
      <c r="E29" s="98"/>
      <c r="F29" s="98"/>
      <c r="G29" s="98"/>
      <c r="H29" s="98"/>
    </row>
    <row r="31" spans="2:8" x14ac:dyDescent="0.25">
      <c r="C31" s="81"/>
      <c r="D31" s="81"/>
      <c r="E31" s="81"/>
      <c r="F31" s="81"/>
      <c r="G31" s="81"/>
      <c r="H31" s="81"/>
    </row>
    <row r="32" spans="2:8" ht="15.75" x14ac:dyDescent="0.3">
      <c r="B32" s="112"/>
      <c r="C32" s="113"/>
      <c r="D32" s="113"/>
      <c r="E32" s="113"/>
      <c r="F32" s="113"/>
      <c r="G32" s="113"/>
      <c r="H32" s="113"/>
    </row>
    <row r="33" spans="2:8" ht="15.75" x14ac:dyDescent="0.3">
      <c r="B33" s="112"/>
      <c r="C33" s="113"/>
      <c r="D33" s="113"/>
      <c r="E33" s="113"/>
      <c r="F33" s="113"/>
      <c r="G33" s="113"/>
      <c r="H33" s="113"/>
    </row>
    <row r="34" spans="2:8" ht="15.75" x14ac:dyDescent="0.3">
      <c r="B34" s="112"/>
      <c r="C34" s="113"/>
      <c r="D34" s="113"/>
      <c r="E34" s="113"/>
      <c r="F34" s="113"/>
      <c r="G34" s="113"/>
      <c r="H34" s="113"/>
    </row>
    <row r="35" spans="2:8" ht="15.75" x14ac:dyDescent="0.3">
      <c r="B35" s="112"/>
      <c r="C35" s="113"/>
      <c r="D35" s="113"/>
      <c r="E35" s="113"/>
      <c r="F35" s="113"/>
      <c r="G35" s="113"/>
      <c r="H35" s="113"/>
    </row>
    <row r="36" spans="2:8" ht="15.75" x14ac:dyDescent="0.3">
      <c r="B36" s="112"/>
      <c r="C36" s="113"/>
      <c r="D36" s="113"/>
      <c r="E36" s="113"/>
      <c r="F36" s="113"/>
      <c r="G36" s="113"/>
      <c r="H36" s="113"/>
    </row>
    <row r="37" spans="2:8" ht="15.75" x14ac:dyDescent="0.3">
      <c r="B37" s="112"/>
      <c r="C37" s="113"/>
      <c r="D37" s="113"/>
      <c r="E37" s="113"/>
      <c r="F37" s="113"/>
      <c r="G37" s="113"/>
      <c r="H37" s="113"/>
    </row>
    <row r="38" spans="2:8" ht="15.75" x14ac:dyDescent="0.3">
      <c r="B38" s="112"/>
      <c r="C38" s="113"/>
      <c r="D38" s="113"/>
      <c r="E38" s="113"/>
      <c r="F38" s="113"/>
      <c r="G38" s="113"/>
      <c r="H38" s="113"/>
    </row>
    <row r="39" spans="2:8" x14ac:dyDescent="0.25">
      <c r="H39" s="113"/>
    </row>
    <row r="40" spans="2:8" x14ac:dyDescent="0.25">
      <c r="C40" s="81"/>
      <c r="D40" s="81"/>
      <c r="E40" s="81"/>
      <c r="F40" s="81"/>
      <c r="G40" s="81"/>
      <c r="H40" s="81"/>
    </row>
    <row r="41" spans="2:8" ht="15.75" x14ac:dyDescent="0.3">
      <c r="B41" s="112"/>
      <c r="C41" s="121"/>
      <c r="D41" s="121"/>
      <c r="E41" s="121"/>
      <c r="F41" s="121"/>
      <c r="G41" s="121"/>
      <c r="H41" s="121"/>
    </row>
    <row r="42" spans="2:8" ht="15.75" x14ac:dyDescent="0.3">
      <c r="B42" s="112"/>
      <c r="C42" s="121"/>
      <c r="D42" s="121"/>
      <c r="E42" s="121"/>
      <c r="F42" s="121"/>
      <c r="G42" s="121"/>
      <c r="H42" s="121"/>
    </row>
    <row r="43" spans="2:8" ht="15.75" x14ac:dyDescent="0.3">
      <c r="B43" s="112"/>
      <c r="C43" s="121"/>
      <c r="D43" s="121"/>
      <c r="E43" s="121"/>
      <c r="F43" s="121"/>
      <c r="G43" s="121"/>
      <c r="H43" s="121"/>
    </row>
    <row r="44" spans="2:8" ht="15.75" x14ac:dyDescent="0.3">
      <c r="B44" s="112"/>
      <c r="C44" s="121"/>
      <c r="D44" s="121"/>
      <c r="E44" s="121"/>
      <c r="F44" s="121"/>
      <c r="G44" s="121"/>
      <c r="H44" s="121"/>
    </row>
    <row r="45" spans="2:8" ht="15.75" x14ac:dyDescent="0.3">
      <c r="B45" s="112"/>
      <c r="C45" s="122"/>
      <c r="D45" s="122"/>
      <c r="E45" s="122"/>
      <c r="F45" s="122"/>
      <c r="G45" s="122"/>
      <c r="H45" s="122"/>
    </row>
    <row r="46" spans="2:8" ht="15.75" x14ac:dyDescent="0.3">
      <c r="B46" s="112"/>
      <c r="C46" s="121"/>
      <c r="D46" s="121"/>
      <c r="E46" s="121"/>
      <c r="F46" s="121"/>
      <c r="G46" s="121"/>
      <c r="H46" s="121"/>
    </row>
    <row r="47" spans="2:8" ht="15.75" x14ac:dyDescent="0.3">
      <c r="B47" s="112"/>
      <c r="C47" s="121"/>
      <c r="D47" s="121"/>
      <c r="E47" s="121"/>
      <c r="F47" s="121"/>
      <c r="G47" s="121"/>
      <c r="H47" s="121"/>
    </row>
  </sheetData>
  <mergeCells count="3">
    <mergeCell ref="B3:K3"/>
    <mergeCell ref="B4:K4"/>
    <mergeCell ref="B14:K1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TOC</vt:lpstr>
      <vt:lpstr>Para 1</vt:lpstr>
      <vt:lpstr>Para 2</vt:lpstr>
      <vt:lpstr>Para 3</vt:lpstr>
      <vt:lpstr>Para 4</vt:lpstr>
      <vt:lpstr>Para 5</vt:lpstr>
      <vt:lpstr>Para 6</vt:lpstr>
      <vt:lpstr>Para 7</vt:lpstr>
      <vt:lpstr>Para 8</vt:lpstr>
      <vt:lpstr>Para 9</vt:lpstr>
      <vt:lpstr>Para 10</vt:lpstr>
      <vt:lpstr>Para 11</vt:lpstr>
      <vt:lpstr>Para 12</vt:lpstr>
      <vt:lpstr>Para 13</vt:lpstr>
      <vt:lpstr>Para 14</vt:lpstr>
      <vt:lpstr>Para 15</vt:lpstr>
      <vt:lpstr>Para 16</vt:lpstr>
      <vt:lpstr>Para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Bock, Kellyann</cp:lastModifiedBy>
  <dcterms:created xsi:type="dcterms:W3CDTF">2016-09-20T18:29:37Z</dcterms:created>
  <dcterms:modified xsi:type="dcterms:W3CDTF">2025-02-19T14:35:08Z</dcterms:modified>
</cp:coreProperties>
</file>