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EEO\Reports\"/>
    </mc:Choice>
  </mc:AlternateContent>
  <xr:revisionPtr revIDLastSave="0" documentId="13_ncr:1_{7C6E377D-70C8-4906-A2AC-D082A0315C1D}" xr6:coauthVersionLast="41" xr6:coauthVersionMax="41" xr10:uidLastSave="{00000000-0000-0000-0000-000000000000}"/>
  <bookViews>
    <workbookView xWindow="-120" yWindow="-120" windowWidth="23280" windowHeight="1260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G78" i="5"/>
  <c r="G51" i="5"/>
  <c r="G60" i="5"/>
  <c r="G57" i="5"/>
  <c r="G75" i="5"/>
  <c r="G72" i="5"/>
  <c r="G69" i="5"/>
  <c r="G66" i="5"/>
  <c r="G63" i="5"/>
  <c r="G54" i="5"/>
  <c r="G48" i="5"/>
  <c r="E24" i="5" l="1"/>
  <c r="E21" i="5" s="1"/>
  <c r="G42" i="5"/>
  <c r="D24" i="5"/>
  <c r="D21" i="5" s="1"/>
  <c r="C24" i="5"/>
  <c r="C21" i="5" s="1"/>
  <c r="G38" i="5"/>
  <c r="G34" i="5"/>
  <c r="F24" i="5"/>
  <c r="F21" i="5" s="1"/>
  <c r="G30" i="5"/>
  <c r="G26" i="5"/>
  <c r="G21" i="5" l="1"/>
  <c r="G24" i="5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<sst xmlns="http://schemas.openxmlformats.org/spreadsheetml/2006/main" count="81" uniqueCount="56">
  <si>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</si>
  <si>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</si>
  <si>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</si>
  <si>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</si>
  <si>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</si>
  <si>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</si>
  <si>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</si>
  <si>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</si>
  <si>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</si>
  <si>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</si>
  <si>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</si>
  <si>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</si>
  <si>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</si>
  <si>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</si>
  <si>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</si>
  <si>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</si>
  <si>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</si>
  <si>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</si>
  <si>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</si>
  <si>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</si>
  <si>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</si>
  <si>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</si>
  <si>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</si>
  <si>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</si>
  <si>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</si>
  <si>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</si>
  <si>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</si>
  <si>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</si>
  <si>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</si>
  <si>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</si>
  <si>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</si>
  <si>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</si>
  <si>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</si>
  <si>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</si>
  <si>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</si>
  <si>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</si>
  <si>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</si>
  <si>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</si>
  <si>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</si>
  <si>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</si>
  <si>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</si>
  <si>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</si>
  <si>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</si>
  <si>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</si>
  <si>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</si>
  <si>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</si>
  <si>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</si>
  <si>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</si>
  <si>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</si>
  <si>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</si>
  <si>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</si>
  <si>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ACS</t>
  </si>
  <si>
    <t>Siheem Roseborough, EEO Officer</t>
  </si>
  <si>
    <t>siheem.roseborough@acs.nyc.gov</t>
  </si>
  <si>
    <t>212-341-2519</t>
  </si>
  <si>
    <r>
      <rPr>
        <b/>
        <u/>
        <sz val="14"/>
        <color theme="1"/>
        <rFont val="Calibri"/>
        <family val="2"/>
        <scheme val="minor"/>
      </rPr>
      <t xml:space="preserve"> 3  </t>
    </r>
    <r>
      <rPr>
        <b/>
        <sz val="14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</si>
</sst>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15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34" zoomScaleNormal="100" workbookViewId="0">
      <selection activeCell="F40" sqref="F40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19"/>
      <c r="E1" s="119"/>
      <c r="F1" s="119"/>
      <c r="G1" s="119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1" t="s">
        <v>51</v>
      </c>
      <c r="C8" s="127"/>
      <c r="D8" s="128"/>
      <c r="E8" s="96"/>
      <c r="F8" s="77" t="s">
        <v>55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37" t="s">
        <v>4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35" customHeight="1" x14ac:dyDescent="0.25">
      <c r="A10" s="110"/>
      <c r="B10" s="137" t="s">
        <v>5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35" customHeight="1" x14ac:dyDescent="0.25">
      <c r="A11" s="110"/>
      <c r="B11" s="134" t="s">
        <v>6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35" customHeight="1" thickBot="1" x14ac:dyDescent="0.3">
      <c r="A12" s="132" t="s">
        <v>7</v>
      </c>
      <c r="B12" s="133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6" t="s">
        <v>52</v>
      </c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44439</v>
      </c>
      <c r="C14" s="80" t="s">
        <v>11</v>
      </c>
      <c r="D14" s="81" t="s">
        <v>53</v>
      </c>
      <c r="E14" s="82" t="s">
        <v>12</v>
      </c>
      <c r="F14" s="129" t="s">
        <v>54</v>
      </c>
      <c r="G14" s="130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0" t="s">
        <v>13</v>
      </c>
      <c r="C16" s="121"/>
      <c r="D16" s="121"/>
      <c r="E16" s="121"/>
      <c r="F16" s="121"/>
      <c r="G16" s="122"/>
      <c r="H16" s="83"/>
    </row>
    <row r="17" spans="1:11" ht="15.75" customHeight="1" thickBot="1" x14ac:dyDescent="0.3">
      <c r="A17" s="84"/>
      <c r="B17" s="123"/>
      <c r="C17" s="124"/>
      <c r="D17" s="124"/>
      <c r="E17" s="124"/>
      <c r="F17" s="124"/>
      <c r="G17" s="125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0</v>
      </c>
      <c r="C21" s="17">
        <f>C24+C48</f>
        <v>1869</v>
      </c>
      <c r="D21" s="17">
        <f>D24+D48</f>
        <v>145</v>
      </c>
      <c r="E21" s="17">
        <f>E24+E48</f>
        <v>5192</v>
      </c>
      <c r="F21" s="17">
        <f>F24+F48</f>
        <v>0</v>
      </c>
      <c r="G21" s="16">
        <f t="shared" ref="G21" si="0">SUM(C21:F21)</f>
        <v>7206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42" t="s">
        <v>22</v>
      </c>
      <c r="B23" s="143"/>
      <c r="C23" s="143"/>
      <c r="D23" s="143"/>
      <c r="E23" s="143"/>
      <c r="F23" s="143"/>
      <c r="G23" s="144"/>
      <c r="H23" s="89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1869</v>
      </c>
      <c r="D24" s="17">
        <f>D26+D30+D34+D38+D42</f>
        <v>145</v>
      </c>
      <c r="E24" s="17">
        <f>E26+E30+E34+E38+E42</f>
        <v>5192</v>
      </c>
      <c r="F24" s="17">
        <f>F26+F30+F34+F38+F42</f>
        <v>0</v>
      </c>
      <c r="G24" s="17">
        <f t="shared" ref="G24" si="1">SUM(C24:F24)</f>
        <v>7206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55</v>
      </c>
      <c r="D26" s="42">
        <f>D27+D28</f>
        <v>67</v>
      </c>
      <c r="E26" s="42">
        <f>E27+E28</f>
        <v>107</v>
      </c>
      <c r="F26" s="17">
        <f>F27+F28</f>
        <v>0</v>
      </c>
      <c r="G26" s="17">
        <f>SUM(C26:F26)</f>
        <v>229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/>
      <c r="C27" s="75">
        <v>2</v>
      </c>
      <c r="D27" s="75">
        <v>6</v>
      </c>
      <c r="E27" s="65">
        <v>0</v>
      </c>
      <c r="F27" s="66">
        <v>0</v>
      </c>
      <c r="G27" s="15">
        <f>SUM(C27:F27)</f>
        <v>8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>
        <v>53</v>
      </c>
      <c r="D28" s="51">
        <v>61</v>
      </c>
      <c r="E28" s="51">
        <v>107</v>
      </c>
      <c r="F28" s="51"/>
      <c r="G28" s="15">
        <f>SUM(C28:F28)</f>
        <v>221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3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3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>
        <v>3</v>
      </c>
      <c r="D31" s="75">
        <v>0</v>
      </c>
      <c r="E31" s="65">
        <v>0</v>
      </c>
      <c r="F31" s="67">
        <v>0</v>
      </c>
      <c r="G31" s="41">
        <f>SUM(C31:F31)</f>
        <v>3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>
        <v>0</v>
      </c>
      <c r="D32" s="53">
        <v>0</v>
      </c>
      <c r="E32" s="54">
        <v>0</v>
      </c>
      <c r="F32" s="53">
        <v>0</v>
      </c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4</v>
      </c>
      <c r="D34" s="42">
        <f>D35+D36</f>
        <v>2</v>
      </c>
      <c r="E34" s="42">
        <f>E35+E36</f>
        <v>5</v>
      </c>
      <c r="F34" s="17">
        <f>F35+F36</f>
        <v>0</v>
      </c>
      <c r="G34" s="42">
        <f t="shared" ref="G34" si="3">SUM(C34:F34)</f>
        <v>11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>
        <v>4</v>
      </c>
      <c r="D35" s="75">
        <v>2</v>
      </c>
      <c r="E35" s="68">
        <v>5</v>
      </c>
      <c r="F35" s="69">
        <v>0</v>
      </c>
      <c r="G35" s="41">
        <f>SUM(C35:F35)</f>
        <v>11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>
        <v>0</v>
      </c>
      <c r="D36" s="54">
        <v>0</v>
      </c>
      <c r="E36" s="55">
        <v>0</v>
      </c>
      <c r="F36" s="56">
        <v>0</v>
      </c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1807</v>
      </c>
      <c r="D38" s="42">
        <f>D39+D40</f>
        <v>76</v>
      </c>
      <c r="E38" s="42">
        <f>E39+E40</f>
        <v>5080</v>
      </c>
      <c r="F38" s="42">
        <f>F39+F40</f>
        <v>0</v>
      </c>
      <c r="G38" s="17">
        <f t="shared" ref="G38" si="4">SUM(C38:F38)</f>
        <v>6963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/>
      <c r="C39" s="64">
        <v>1754</v>
      </c>
      <c r="D39" s="64">
        <v>15</v>
      </c>
      <c r="E39" s="65">
        <v>4973</v>
      </c>
      <c r="F39" s="70">
        <v>0</v>
      </c>
      <c r="G39" s="41">
        <f>SUM(C39:F39)</f>
        <v>6742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>
        <v>53</v>
      </c>
      <c r="D40" s="54">
        <v>61</v>
      </c>
      <c r="E40" s="54">
        <v>107</v>
      </c>
      <c r="F40" s="54"/>
      <c r="G40" s="14">
        <f>SUM(C40:F40)</f>
        <v>221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>
        <v>0</v>
      </c>
      <c r="D43" s="75">
        <v>0</v>
      </c>
      <c r="E43" s="69">
        <v>0</v>
      </c>
      <c r="F43" s="69">
        <v>0</v>
      </c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>
        <v>0</v>
      </c>
      <c r="D44" s="54">
        <v>0</v>
      </c>
      <c r="E44" s="53">
        <v>0</v>
      </c>
      <c r="F44" s="53">
        <v>0</v>
      </c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45" t="s">
        <v>31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0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40" t="s">
        <v>34</v>
      </c>
      <c r="C50" s="141"/>
      <c r="D50" s="141"/>
      <c r="E50" s="141"/>
      <c r="F50" s="141"/>
      <c r="G50" s="141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40" t="s">
        <v>37</v>
      </c>
      <c r="C53" s="141"/>
      <c r="D53" s="141"/>
      <c r="E53" s="141"/>
      <c r="F53" s="141"/>
      <c r="G53" s="141"/>
      <c r="H53" s="2"/>
    </row>
    <row r="54" spans="1:11" ht="15.75" thickBot="1" x14ac:dyDescent="0.3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40" t="s">
        <v>39</v>
      </c>
      <c r="C56" s="141"/>
      <c r="D56" s="141"/>
      <c r="E56" s="141"/>
      <c r="F56" s="141"/>
      <c r="G56" s="141"/>
      <c r="H56" s="2"/>
    </row>
    <row r="57" spans="1:11" ht="15.75" thickBot="1" x14ac:dyDescent="0.3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14"/>
      <c r="D59" s="115"/>
      <c r="E59" s="115"/>
      <c r="F59" s="115"/>
      <c r="G59" s="116"/>
    </row>
    <row r="60" spans="1:11" ht="15.75" thickBot="1" x14ac:dyDescent="0.3">
      <c r="A60" s="107" t="s">
        <v>35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14"/>
      <c r="D62" s="115"/>
      <c r="E62" s="115"/>
      <c r="F62" s="115"/>
      <c r="G62" s="116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14"/>
      <c r="D65" s="115"/>
      <c r="E65" s="115"/>
      <c r="F65" s="115"/>
      <c r="G65" s="116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14"/>
      <c r="D68" s="115"/>
      <c r="E68" s="115"/>
      <c r="F68" s="115"/>
      <c r="G68" s="116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14"/>
      <c r="D71" s="115"/>
      <c r="E71" s="115"/>
      <c r="F71" s="115"/>
      <c r="G71" s="116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14"/>
      <c r="D74" s="115"/>
      <c r="E74" s="115"/>
      <c r="F74" s="115"/>
      <c r="G74" s="116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14"/>
      <c r="D77" s="115"/>
      <c r="E77" s="115"/>
      <c r="F77" s="115"/>
      <c r="G77" s="116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17" t="s">
        <v>49</v>
      </c>
      <c r="C81" s="118"/>
      <c r="D81" s="118"/>
      <c r="E81" s="118"/>
      <c r="F81" s="118"/>
      <c r="G81" s="118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14"/>
      <c r="D83" s="115"/>
      <c r="E83" s="115"/>
      <c r="F83" s="115"/>
      <c r="G83" s="116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Roseborough, Siheem</cp:lastModifiedBy>
  <cp:revision/>
  <dcterms:created xsi:type="dcterms:W3CDTF">2013-08-20T22:08:47Z</dcterms:created>
  <dcterms:modified xsi:type="dcterms:W3CDTF">2021-08-31T17:34:14Z</dcterms:modified>
  <cp:category/>
  <cp:contentStatus/>
</cp:coreProperties>
</file>