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B:\1PP\CSI\Chief of Strategic Initiatives\2019 CSI Communications\JobFolder - 2021\2013\Reports\"/>
    </mc:Choice>
  </mc:AlternateContent>
  <bookViews>
    <workbookView xWindow="0" yWindow="0" windowWidth="28800" windowHeight="128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0" i="1" l="1"/>
  <c r="E110" i="1"/>
  <c r="G110" i="1" s="1"/>
  <c r="F104" i="1"/>
  <c r="E104" i="1"/>
  <c r="G104" i="1" s="1"/>
  <c r="G103" i="1"/>
  <c r="F101" i="1"/>
  <c r="E101" i="1"/>
  <c r="G101" i="1" s="1"/>
  <c r="G100" i="1"/>
  <c r="F98" i="1"/>
  <c r="E98" i="1"/>
  <c r="G98" i="1" s="1"/>
  <c r="G97" i="1"/>
  <c r="F95" i="1"/>
  <c r="E95" i="1"/>
  <c r="G95" i="1" s="1"/>
  <c r="G94" i="1"/>
  <c r="F92" i="1"/>
  <c r="E92" i="1"/>
  <c r="G92" i="1" s="1"/>
  <c r="G91" i="1"/>
  <c r="F89" i="1"/>
  <c r="E89" i="1"/>
  <c r="G89" i="1" s="1"/>
  <c r="G88" i="1"/>
  <c r="F86" i="1"/>
  <c r="E86" i="1"/>
  <c r="G86" i="1" s="1"/>
  <c r="G83" i="1"/>
  <c r="F83" i="1"/>
  <c r="E83" i="1"/>
  <c r="G82" i="1"/>
  <c r="G74" i="1"/>
  <c r="F74" i="1"/>
  <c r="E74" i="1"/>
  <c r="G72" i="1"/>
  <c r="G70" i="1"/>
  <c r="F70" i="1"/>
  <c r="E70" i="1"/>
  <c r="G69" i="1"/>
  <c r="G64" i="1"/>
  <c r="F64" i="1"/>
  <c r="E64" i="1"/>
  <c r="G63" i="1"/>
  <c r="G61" i="1"/>
  <c r="F61" i="1"/>
  <c r="E61" i="1"/>
  <c r="G60" i="1"/>
  <c r="G58" i="1"/>
  <c r="F58" i="1"/>
  <c r="E58" i="1"/>
  <c r="G57" i="1"/>
  <c r="G55" i="1"/>
  <c r="F55" i="1"/>
  <c r="E55" i="1"/>
  <c r="G54" i="1"/>
  <c r="G52" i="1"/>
  <c r="F52" i="1"/>
  <c r="E52" i="1"/>
  <c r="G51" i="1"/>
  <c r="G49" i="1"/>
  <c r="F49" i="1"/>
  <c r="E49" i="1"/>
  <c r="G48" i="1"/>
  <c r="G46" i="1"/>
  <c r="F46" i="1"/>
  <c r="E46" i="1"/>
  <c r="G45" i="1"/>
  <c r="G43" i="1"/>
  <c r="F43" i="1"/>
  <c r="E43" i="1"/>
  <c r="G42" i="1"/>
  <c r="G41" i="1"/>
  <c r="F39" i="1"/>
  <c r="E39" i="1"/>
  <c r="G39" i="1" s="1"/>
  <c r="G36" i="1"/>
  <c r="F36" i="1"/>
  <c r="E36" i="1"/>
  <c r="G35" i="1"/>
  <c r="G33" i="1"/>
  <c r="F33" i="1"/>
  <c r="E33" i="1"/>
  <c r="G32" i="1"/>
  <c r="G30" i="1"/>
  <c r="F30" i="1"/>
  <c r="E30" i="1"/>
  <c r="G29" i="1"/>
  <c r="G27" i="1"/>
  <c r="F27" i="1"/>
  <c r="G26" i="1"/>
  <c r="G25" i="1"/>
  <c r="G23" i="1"/>
  <c r="F23" i="1"/>
  <c r="E23" i="1"/>
  <c r="G22" i="1"/>
  <c r="G20" i="1"/>
  <c r="F20" i="1"/>
  <c r="E20" i="1"/>
  <c r="G19" i="1"/>
  <c r="G17" i="1"/>
  <c r="F17" i="1"/>
  <c r="E17" i="1"/>
  <c r="F14" i="1"/>
  <c r="F111" i="1" s="1"/>
  <c r="E14" i="1"/>
  <c r="F11" i="1"/>
  <c r="E11" i="1"/>
  <c r="G11" i="1" s="1"/>
  <c r="G10" i="1"/>
  <c r="F8" i="1"/>
  <c r="E8" i="1"/>
  <c r="E111" i="1" s="1"/>
  <c r="G7" i="1"/>
  <c r="G111" i="1" l="1"/>
  <c r="G14" i="1"/>
  <c r="G8" i="1"/>
</calcChain>
</file>

<file path=xl/sharedStrings.xml><?xml version="1.0" encoding="utf-8"?>
<sst xmlns="http://schemas.openxmlformats.org/spreadsheetml/2006/main" count="215" uniqueCount="49">
  <si>
    <t>New York City Police Department</t>
  </si>
  <si>
    <t>Violations of Force Policy</t>
  </si>
  <si>
    <t>Incidents by Force Category</t>
  </si>
  <si>
    <t>Calendar Year 2020</t>
  </si>
  <si>
    <t>Command</t>
  </si>
  <si>
    <t>Officer Duty Status</t>
  </si>
  <si>
    <t>Total</t>
  </si>
  <si>
    <t>7th Precinct</t>
  </si>
  <si>
    <t>On Duty</t>
  </si>
  <si>
    <t>Off Duty</t>
  </si>
  <si>
    <t>Physical Force</t>
  </si>
  <si>
    <t>TOTALS</t>
  </si>
  <si>
    <t xml:space="preserve">Midtown South Precinct </t>
  </si>
  <si>
    <t>Transit District 4</t>
  </si>
  <si>
    <t>20th Precinct</t>
  </si>
  <si>
    <t>25th Precinct</t>
  </si>
  <si>
    <t>28th Precinct</t>
  </si>
  <si>
    <t>34th Precinct</t>
  </si>
  <si>
    <t>Struck with Object</t>
  </si>
  <si>
    <t>40th Precinct</t>
  </si>
  <si>
    <t>41st Precint</t>
  </si>
  <si>
    <t>42nd Precinct</t>
  </si>
  <si>
    <t>46th Precinct</t>
  </si>
  <si>
    <t>47th Precinct</t>
  </si>
  <si>
    <t>CEW</t>
  </si>
  <si>
    <t>Police Service Area 7</t>
  </si>
  <si>
    <t>Transit District 12</t>
  </si>
  <si>
    <t>Bronx Special Victims Division</t>
  </si>
  <si>
    <t>61st Precinct</t>
  </si>
  <si>
    <t>70th Precinct</t>
  </si>
  <si>
    <t>71st Precinct</t>
  </si>
  <si>
    <t>Narcotics Borough Brooklyn South</t>
  </si>
  <si>
    <t>73rd Precinct</t>
  </si>
  <si>
    <t>75th Precinct</t>
  </si>
  <si>
    <t>77th Precinct</t>
  </si>
  <si>
    <t>78th Precinct</t>
  </si>
  <si>
    <t>79th Precinct</t>
  </si>
  <si>
    <t>88th Precinct</t>
  </si>
  <si>
    <t>90th Precinct</t>
  </si>
  <si>
    <t>90 PDU</t>
  </si>
  <si>
    <t>Brooklyn North Warrants Squad</t>
  </si>
  <si>
    <t>Firearm Involved</t>
  </si>
  <si>
    <t>100th Precinct</t>
  </si>
  <si>
    <t>106th Precinct</t>
  </si>
  <si>
    <t>Narcotics Borough Queens</t>
  </si>
  <si>
    <t>Specialized Training Section</t>
  </si>
  <si>
    <t>115th Precinct</t>
  </si>
  <si>
    <t>121st Precinct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</si>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</sst>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FFFFFF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FFFFFF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A6A6A6"/>
        <bgColor rgb="FF000000"/>
      </patternFill>
    </fill>
    <fill>
      <patternFill patternType="solid">
        <fgColor rgb="FFAEAAAA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2" tint="-0.249977111117893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Fill="1" applyBorder="1" applyAlignment="1">
      <alignment horizontal="centerContinuous"/>
    </xf>
    <xf numFmtId="0" fontId="2" fillId="0" borderId="0" xfId="0" applyFont="1" applyFill="1" applyBorder="1" applyAlignment="1">
      <alignment horizontal="centerContinuous"/>
    </xf>
    <xf numFmtId="0" fontId="3" fillId="2" borderId="1" xfId="0" applyFont="1" applyFill="1" applyBorder="1" applyAlignment="1">
      <alignment horizontal="centerContinuous"/>
    </xf>
    <xf numFmtId="0" fontId="3" fillId="2" borderId="2" xfId="0" applyFont="1" applyFill="1" applyBorder="1" applyAlignment="1">
      <alignment horizontal="centerContinuous"/>
    </xf>
    <xf numFmtId="0" fontId="3" fillId="2" borderId="3" xfId="0" applyFont="1" applyFill="1" applyBorder="1" applyAlignment="1">
      <alignment horizontal="centerContinuous"/>
    </xf>
    <xf numFmtId="0" fontId="3" fillId="2" borderId="1" xfId="0" applyFont="1" applyFill="1" applyBorder="1"/>
    <xf numFmtId="0" fontId="3" fillId="2" borderId="2" xfId="0" applyFont="1" applyFill="1" applyBorder="1"/>
    <xf numFmtId="0" fontId="1" fillId="3" borderId="1" xfId="0" applyFont="1" applyFill="1" applyBorder="1" applyAlignment="1">
      <alignment horizontal="centerContinuous"/>
    </xf>
    <xf numFmtId="0" fontId="1" fillId="3" borderId="4" xfId="0" applyFont="1" applyFill="1" applyBorder="1" applyAlignment="1">
      <alignment horizontal="centerContinuous"/>
    </xf>
    <xf numFmtId="0" fontId="1" fillId="3" borderId="2" xfId="0" applyFont="1" applyFill="1" applyBorder="1" applyAlignment="1">
      <alignment horizontal="centerContinuous"/>
    </xf>
    <xf numFmtId="0" fontId="1" fillId="3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Continuous"/>
    </xf>
    <xf numFmtId="0" fontId="2" fillId="4" borderId="1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Continuous"/>
    </xf>
    <xf numFmtId="0" fontId="2" fillId="4" borderId="2" xfId="0" applyFont="1" applyFill="1" applyBorder="1" applyAlignment="1">
      <alignment horizontal="centerContinuous"/>
    </xf>
    <xf numFmtId="0" fontId="4" fillId="2" borderId="1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centerContinuous"/>
    </xf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Continuous"/>
    </xf>
    <xf numFmtId="0" fontId="2" fillId="0" borderId="3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Continuous"/>
    </xf>
    <xf numFmtId="0" fontId="3" fillId="3" borderId="2" xfId="0" applyFont="1" applyFill="1" applyBorder="1" applyAlignment="1">
      <alignment horizontal="centerContinuous"/>
    </xf>
    <xf numFmtId="0" fontId="5" fillId="5" borderId="1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centerContinuous"/>
    </xf>
    <xf numFmtId="0" fontId="6" fillId="5" borderId="2" xfId="0" applyFont="1" applyFill="1" applyBorder="1" applyAlignment="1">
      <alignment horizontal="centerContinuous"/>
    </xf>
    <xf numFmtId="0" fontId="7" fillId="5" borderId="3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Continuous"/>
    </xf>
    <xf numFmtId="0" fontId="7" fillId="5" borderId="2" xfId="0" applyFont="1" applyFill="1" applyBorder="1" applyAlignment="1">
      <alignment horizontal="centerContinuous"/>
    </xf>
    <xf numFmtId="0" fontId="4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Continuous"/>
    </xf>
    <xf numFmtId="0" fontId="3" fillId="6" borderId="2" xfId="0" applyFont="1" applyFill="1" applyBorder="1" applyAlignment="1">
      <alignment horizontal="centerContinuous"/>
    </xf>
    <xf numFmtId="0" fontId="1" fillId="6" borderId="3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Continuous"/>
    </xf>
    <xf numFmtId="0" fontId="1" fillId="6" borderId="2" xfId="0" applyFont="1" applyFill="1" applyBorder="1" applyAlignment="1">
      <alignment horizontal="centerContinuous"/>
    </xf>
    <xf numFmtId="0" fontId="3" fillId="5" borderId="4" xfId="0" applyFont="1" applyFill="1" applyBorder="1" applyAlignment="1">
      <alignment horizontal="centerContinuous"/>
    </xf>
    <xf numFmtId="0" fontId="3" fillId="5" borderId="2" xfId="0" applyFont="1" applyFill="1" applyBorder="1" applyAlignment="1">
      <alignment horizontal="centerContinuous"/>
    </xf>
    <xf numFmtId="0" fontId="1" fillId="5" borderId="2" xfId="0" applyFont="1" applyFill="1" applyBorder="1" applyAlignment="1">
      <alignment horizontal="centerContinuous"/>
    </xf>
    <xf numFmtId="0" fontId="1" fillId="3" borderId="7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Continuous"/>
    </xf>
    <xf numFmtId="0" fontId="2" fillId="0" borderId="2" xfId="0" applyFont="1" applyFill="1" applyBorder="1" applyAlignment="1">
      <alignment horizontal="centerContinuous"/>
    </xf>
    <xf numFmtId="0" fontId="7" fillId="3" borderId="3" xfId="0" applyFont="1" applyFill="1" applyBorder="1" applyAlignment="1">
      <alignment horizontal="center"/>
    </xf>
    <xf numFmtId="0" fontId="2" fillId="4" borderId="1" xfId="0" quotePrefix="1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1"/>
  <sheetViews>
    <sheetView tabSelected="1" topLeftCell="A77" workbookViewId="0">
      <selection activeCell="M100" sqref="M100"/>
    </sheetView>
  </sheetViews>
  <sheetFormatPr defaultRowHeight="15" x14ac:dyDescent="0.25"/>
  <sheetData>
    <row r="1" spans="1:8" x14ac:dyDescent="0.25">
      <c r="A1" s="1" t="s">
        <v>0</v>
      </c>
      <c r="B1" s="2"/>
      <c r="C1" s="2"/>
      <c r="D1" s="2"/>
      <c r="E1" s="2"/>
      <c r="F1" s="2"/>
      <c r="G1" s="2"/>
      <c r="H1" s="2"/>
    </row>
    <row r="2" spans="1:8" x14ac:dyDescent="0.25">
      <c r="A2" s="1" t="s">
        <v>1</v>
      </c>
      <c r="B2" s="2"/>
      <c r="C2" s="2"/>
      <c r="D2" s="2"/>
      <c r="E2" s="2"/>
      <c r="F2" s="2"/>
      <c r="G2" s="2"/>
      <c r="H2" s="2"/>
    </row>
    <row r="3" spans="1:8" x14ac:dyDescent="0.25">
      <c r="A3" s="1" t="s">
        <v>2</v>
      </c>
      <c r="B3" s="2"/>
      <c r="C3" s="2"/>
      <c r="D3" s="2"/>
      <c r="E3" s="2"/>
      <c r="F3" s="2"/>
      <c r="G3" s="2"/>
      <c r="H3" s="2"/>
    </row>
    <row r="4" spans="1:8" x14ac:dyDescent="0.25">
      <c r="A4" s="1" t="s">
        <v>3</v>
      </c>
      <c r="B4" s="2"/>
      <c r="C4" s="2"/>
      <c r="D4" s="2"/>
      <c r="E4" s="2"/>
      <c r="F4" s="2"/>
      <c r="G4" s="2"/>
      <c r="H4" s="2"/>
    </row>
    <row r="5" spans="1:8" x14ac:dyDescent="0.25">
      <c r="A5" s="3" t="s">
        <v>4</v>
      </c>
      <c r="B5" s="4"/>
      <c r="C5" s="5"/>
      <c r="D5" s="5"/>
      <c r="E5" s="6" t="s">
        <v>5</v>
      </c>
      <c r="F5" s="7"/>
      <c r="G5" s="3" t="s">
        <v>6</v>
      </c>
      <c r="H5" s="4"/>
    </row>
    <row r="6" spans="1:8" x14ac:dyDescent="0.25">
      <c r="A6" s="8" t="s">
        <v>7</v>
      </c>
      <c r="B6" s="9"/>
      <c r="C6" s="9"/>
      <c r="D6" s="10"/>
      <c r="E6" s="11" t="s">
        <v>8</v>
      </c>
      <c r="F6" s="11" t="s">
        <v>9</v>
      </c>
      <c r="G6" s="8" t="s">
        <v>6</v>
      </c>
      <c r="H6" s="12"/>
    </row>
    <row r="7" spans="1:8" x14ac:dyDescent="0.25">
      <c r="A7" s="13" t="s">
        <v>10</v>
      </c>
      <c r="B7" s="14"/>
      <c r="C7" s="14"/>
      <c r="D7" s="15"/>
      <c r="E7" s="16">
        <v>1</v>
      </c>
      <c r="F7" s="17">
        <v>0</v>
      </c>
      <c r="G7" s="18">
        <f>SUM(E7:F7)</f>
        <v>1</v>
      </c>
      <c r="H7" s="19"/>
    </row>
    <row r="8" spans="1:8" x14ac:dyDescent="0.25">
      <c r="A8" s="20" t="s">
        <v>11</v>
      </c>
      <c r="B8" s="21"/>
      <c r="C8" s="21"/>
      <c r="D8" s="4"/>
      <c r="E8" s="22">
        <f>E7</f>
        <v>1</v>
      </c>
      <c r="F8" s="22">
        <f>F7</f>
        <v>0</v>
      </c>
      <c r="G8" s="23">
        <f>SUM(E8:F8)</f>
        <v>1</v>
      </c>
      <c r="H8" s="23"/>
    </row>
    <row r="9" spans="1:8" x14ac:dyDescent="0.25">
      <c r="A9" s="8" t="s">
        <v>12</v>
      </c>
      <c r="B9" s="9"/>
      <c r="C9" s="9"/>
      <c r="D9" s="10"/>
      <c r="E9" s="11" t="s">
        <v>8</v>
      </c>
      <c r="F9" s="11" t="s">
        <v>9</v>
      </c>
      <c r="G9" s="8" t="s">
        <v>6</v>
      </c>
      <c r="H9" s="12"/>
    </row>
    <row r="10" spans="1:8" x14ac:dyDescent="0.25">
      <c r="A10" s="13" t="s">
        <v>10</v>
      </c>
      <c r="B10" s="14"/>
      <c r="C10" s="14"/>
      <c r="D10" s="15"/>
      <c r="E10" s="24">
        <v>1</v>
      </c>
      <c r="F10" s="24">
        <v>0</v>
      </c>
      <c r="G10" s="18">
        <f>SUM(E10:F10)</f>
        <v>1</v>
      </c>
      <c r="H10" s="19"/>
    </row>
    <row r="11" spans="1:8" x14ac:dyDescent="0.25">
      <c r="A11" s="25" t="s">
        <v>11</v>
      </c>
      <c r="B11" s="26"/>
      <c r="C11" s="26"/>
      <c r="D11" s="27"/>
      <c r="E11" s="11">
        <f>E10</f>
        <v>1</v>
      </c>
      <c r="F11" s="11">
        <f>F10</f>
        <v>0</v>
      </c>
      <c r="G11" s="9">
        <f>SUM(E11:F11)</f>
        <v>1</v>
      </c>
      <c r="H11" s="10"/>
    </row>
    <row r="12" spans="1:8" x14ac:dyDescent="0.25">
      <c r="A12" s="58" t="s">
        <v>13</v>
      </c>
      <c r="B12" s="59"/>
      <c r="C12" s="59"/>
      <c r="D12" s="60"/>
      <c r="E12" s="11" t="s">
        <v>8</v>
      </c>
      <c r="F12" s="11" t="s">
        <v>9</v>
      </c>
      <c r="G12" s="9" t="s">
        <v>6</v>
      </c>
      <c r="H12" s="10"/>
    </row>
    <row r="13" spans="1:8" x14ac:dyDescent="0.25">
      <c r="A13" s="28" t="s">
        <v>10</v>
      </c>
      <c r="B13" s="29"/>
      <c r="C13" s="29"/>
      <c r="D13" s="30"/>
      <c r="E13" s="31">
        <v>1</v>
      </c>
      <c r="F13" s="31">
        <v>0</v>
      </c>
      <c r="G13" s="32">
        <v>1</v>
      </c>
      <c r="H13" s="33"/>
    </row>
    <row r="14" spans="1:8" x14ac:dyDescent="0.25">
      <c r="A14" s="34" t="s">
        <v>11</v>
      </c>
      <c r="B14" s="35"/>
      <c r="C14" s="35"/>
      <c r="D14" s="36"/>
      <c r="E14" s="37">
        <f>E13</f>
        <v>1</v>
      </c>
      <c r="F14" s="37">
        <f>F13</f>
        <v>0</v>
      </c>
      <c r="G14" s="38">
        <f>E14+F14</f>
        <v>1</v>
      </c>
      <c r="H14" s="39"/>
    </row>
    <row r="15" spans="1:8" x14ac:dyDescent="0.25">
      <c r="A15" s="58" t="s">
        <v>14</v>
      </c>
      <c r="B15" s="59"/>
      <c r="C15" s="59"/>
      <c r="D15" s="60"/>
      <c r="E15" s="11" t="s">
        <v>8</v>
      </c>
      <c r="F15" s="11" t="s">
        <v>9</v>
      </c>
      <c r="G15" s="9" t="s">
        <v>6</v>
      </c>
      <c r="H15" s="10"/>
    </row>
    <row r="16" spans="1:8" x14ac:dyDescent="0.25">
      <c r="A16" s="28" t="s">
        <v>10</v>
      </c>
      <c r="B16" s="40"/>
      <c r="C16" s="40"/>
      <c r="D16" s="41"/>
      <c r="E16" s="31">
        <v>1</v>
      </c>
      <c r="F16" s="31">
        <v>0</v>
      </c>
      <c r="G16" s="32">
        <v>1</v>
      </c>
      <c r="H16" s="42"/>
    </row>
    <row r="17" spans="1:8" x14ac:dyDescent="0.25">
      <c r="A17" s="34" t="s">
        <v>11</v>
      </c>
      <c r="B17" s="35"/>
      <c r="C17" s="35"/>
      <c r="D17" s="36"/>
      <c r="E17" s="37">
        <f>E16</f>
        <v>1</v>
      </c>
      <c r="F17" s="37">
        <f>F16</f>
        <v>0</v>
      </c>
      <c r="G17" s="38">
        <f>E17+F17</f>
        <v>1</v>
      </c>
      <c r="H17" s="39"/>
    </row>
    <row r="18" spans="1:8" x14ac:dyDescent="0.25">
      <c r="A18" s="8" t="s">
        <v>15</v>
      </c>
      <c r="B18" s="9"/>
      <c r="C18" s="9"/>
      <c r="D18" s="10"/>
      <c r="E18" s="11" t="s">
        <v>8</v>
      </c>
      <c r="F18" s="11" t="s">
        <v>9</v>
      </c>
      <c r="G18" s="8" t="s">
        <v>6</v>
      </c>
      <c r="H18" s="12"/>
    </row>
    <row r="19" spans="1:8" x14ac:dyDescent="0.25">
      <c r="A19" s="13" t="s">
        <v>10</v>
      </c>
      <c r="B19" s="14"/>
      <c r="C19" s="14"/>
      <c r="D19" s="15"/>
      <c r="E19" s="24">
        <v>2</v>
      </c>
      <c r="F19" s="24">
        <v>0</v>
      </c>
      <c r="G19" s="18">
        <f>SUM(E19:F19)</f>
        <v>2</v>
      </c>
      <c r="H19" s="19"/>
    </row>
    <row r="20" spans="1:8" x14ac:dyDescent="0.25">
      <c r="A20" s="25" t="s">
        <v>11</v>
      </c>
      <c r="B20" s="26"/>
      <c r="C20" s="26"/>
      <c r="D20" s="27"/>
      <c r="E20" s="11">
        <f>E19</f>
        <v>2</v>
      </c>
      <c r="F20" s="11">
        <f>F19</f>
        <v>0</v>
      </c>
      <c r="G20" s="9">
        <f>SUM(E20:F20)</f>
        <v>2</v>
      </c>
      <c r="H20" s="10"/>
    </row>
    <row r="21" spans="1:8" x14ac:dyDescent="0.25">
      <c r="A21" s="8" t="s">
        <v>16</v>
      </c>
      <c r="B21" s="9"/>
      <c r="C21" s="9"/>
      <c r="D21" s="10"/>
      <c r="E21" s="11" t="s">
        <v>8</v>
      </c>
      <c r="F21" s="11" t="s">
        <v>9</v>
      </c>
      <c r="G21" s="8" t="s">
        <v>6</v>
      </c>
      <c r="H21" s="12"/>
    </row>
    <row r="22" spans="1:8" x14ac:dyDescent="0.25">
      <c r="A22" s="13" t="s">
        <v>10</v>
      </c>
      <c r="B22" s="14"/>
      <c r="C22" s="14"/>
      <c r="D22" s="15"/>
      <c r="E22" s="24">
        <v>1</v>
      </c>
      <c r="F22" s="24">
        <v>0</v>
      </c>
      <c r="G22" s="18">
        <f>SUM(E22:F22)</f>
        <v>1</v>
      </c>
      <c r="H22" s="19"/>
    </row>
    <row r="23" spans="1:8" x14ac:dyDescent="0.25">
      <c r="A23" s="25" t="s">
        <v>11</v>
      </c>
      <c r="B23" s="26"/>
      <c r="C23" s="26"/>
      <c r="D23" s="27"/>
      <c r="E23" s="11">
        <f>E22</f>
        <v>1</v>
      </c>
      <c r="F23" s="11">
        <f>F22</f>
        <v>0</v>
      </c>
      <c r="G23" s="9">
        <f>SUM(E23:F23)</f>
        <v>1</v>
      </c>
      <c r="H23" s="10"/>
    </row>
    <row r="24" spans="1:8" x14ac:dyDescent="0.25">
      <c r="A24" s="8" t="s">
        <v>17</v>
      </c>
      <c r="B24" s="9"/>
      <c r="C24" s="9"/>
      <c r="D24" s="10"/>
      <c r="E24" s="11" t="s">
        <v>8</v>
      </c>
      <c r="F24" s="11" t="s">
        <v>9</v>
      </c>
      <c r="G24" s="8" t="s">
        <v>6</v>
      </c>
      <c r="H24" s="12"/>
    </row>
    <row r="25" spans="1:8" x14ac:dyDescent="0.25">
      <c r="A25" s="13" t="s">
        <v>10</v>
      </c>
      <c r="B25" s="14"/>
      <c r="C25" s="14"/>
      <c r="D25" s="15"/>
      <c r="E25" s="24">
        <v>1</v>
      </c>
      <c r="F25" s="24">
        <v>0</v>
      </c>
      <c r="G25" s="18">
        <f>SUM(E25:F25)</f>
        <v>1</v>
      </c>
      <c r="H25" s="19"/>
    </row>
    <row r="26" spans="1:8" x14ac:dyDescent="0.25">
      <c r="A26" s="13" t="s">
        <v>18</v>
      </c>
      <c r="B26" s="14"/>
      <c r="C26" s="14"/>
      <c r="D26" s="15"/>
      <c r="E26" s="24">
        <v>1</v>
      </c>
      <c r="F26" s="24">
        <v>0</v>
      </c>
      <c r="G26" s="18">
        <f>SUM(E26:F26)</f>
        <v>1</v>
      </c>
      <c r="H26" s="19"/>
    </row>
    <row r="27" spans="1:8" x14ac:dyDescent="0.25">
      <c r="A27" s="25" t="s">
        <v>11</v>
      </c>
      <c r="B27" s="26"/>
      <c r="C27" s="26"/>
      <c r="D27" s="27"/>
      <c r="E27" s="11">
        <v>2</v>
      </c>
      <c r="F27" s="11">
        <f>F25</f>
        <v>0</v>
      </c>
      <c r="G27" s="9">
        <f>SUM(E27:F27)</f>
        <v>2</v>
      </c>
      <c r="H27" s="10"/>
    </row>
    <row r="28" spans="1:8" x14ac:dyDescent="0.25">
      <c r="A28" s="8" t="s">
        <v>19</v>
      </c>
      <c r="B28" s="9"/>
      <c r="C28" s="9"/>
      <c r="D28" s="10"/>
      <c r="E28" s="43" t="s">
        <v>8</v>
      </c>
      <c r="F28" s="43" t="s">
        <v>9</v>
      </c>
      <c r="G28" s="8" t="s">
        <v>6</v>
      </c>
      <c r="H28" s="12"/>
    </row>
    <row r="29" spans="1:8" x14ac:dyDescent="0.25">
      <c r="A29" s="13" t="s">
        <v>10</v>
      </c>
      <c r="B29" s="14"/>
      <c r="C29" s="14"/>
      <c r="D29" s="15"/>
      <c r="E29" s="24">
        <v>2</v>
      </c>
      <c r="F29" s="24">
        <v>0</v>
      </c>
      <c r="G29" s="18">
        <f>SUM(E29:F29)</f>
        <v>2</v>
      </c>
      <c r="H29" s="19"/>
    </row>
    <row r="30" spans="1:8" x14ac:dyDescent="0.25">
      <c r="A30" s="25" t="s">
        <v>11</v>
      </c>
      <c r="B30" s="26"/>
      <c r="C30" s="26"/>
      <c r="D30" s="27"/>
      <c r="E30" s="11">
        <f>E29</f>
        <v>2</v>
      </c>
      <c r="F30" s="11">
        <f>F29</f>
        <v>0</v>
      </c>
      <c r="G30" s="9">
        <f>SUM(E30:F30)</f>
        <v>2</v>
      </c>
      <c r="H30" s="10"/>
    </row>
    <row r="31" spans="1:8" x14ac:dyDescent="0.25">
      <c r="A31" s="8" t="s">
        <v>20</v>
      </c>
      <c r="B31" s="9"/>
      <c r="C31" s="9"/>
      <c r="D31" s="10"/>
      <c r="E31" s="43" t="s">
        <v>8</v>
      </c>
      <c r="F31" s="43" t="s">
        <v>9</v>
      </c>
      <c r="G31" s="8" t="s">
        <v>6</v>
      </c>
      <c r="H31" s="12"/>
    </row>
    <row r="32" spans="1:8" x14ac:dyDescent="0.25">
      <c r="A32" s="13" t="s">
        <v>10</v>
      </c>
      <c r="B32" s="14"/>
      <c r="C32" s="14"/>
      <c r="D32" s="15"/>
      <c r="E32" s="24">
        <v>1</v>
      </c>
      <c r="F32" s="24">
        <v>0</v>
      </c>
      <c r="G32" s="18">
        <f>SUM(E32:F32)</f>
        <v>1</v>
      </c>
      <c r="H32" s="19"/>
    </row>
    <row r="33" spans="1:8" x14ac:dyDescent="0.25">
      <c r="A33" s="25" t="s">
        <v>11</v>
      </c>
      <c r="B33" s="26"/>
      <c r="C33" s="26"/>
      <c r="D33" s="27"/>
      <c r="E33" s="11">
        <f>E32</f>
        <v>1</v>
      </c>
      <c r="F33" s="11">
        <f>F32</f>
        <v>0</v>
      </c>
      <c r="G33" s="9">
        <f>SUM(E33:F33)</f>
        <v>1</v>
      </c>
      <c r="H33" s="10"/>
    </row>
    <row r="34" spans="1:8" x14ac:dyDescent="0.25">
      <c r="A34" s="8" t="s">
        <v>21</v>
      </c>
      <c r="B34" s="9"/>
      <c r="C34" s="9"/>
      <c r="D34" s="10"/>
      <c r="E34" s="43" t="s">
        <v>8</v>
      </c>
      <c r="F34" s="43" t="s">
        <v>9</v>
      </c>
      <c r="G34" s="8" t="s">
        <v>6</v>
      </c>
      <c r="H34" s="12"/>
    </row>
    <row r="35" spans="1:8" x14ac:dyDescent="0.25">
      <c r="A35" s="13" t="s">
        <v>10</v>
      </c>
      <c r="B35" s="14"/>
      <c r="C35" s="14"/>
      <c r="D35" s="15"/>
      <c r="E35" s="24">
        <v>2</v>
      </c>
      <c r="F35" s="24">
        <v>0</v>
      </c>
      <c r="G35" s="18">
        <f>SUM(E35:F35)</f>
        <v>2</v>
      </c>
      <c r="H35" s="19"/>
    </row>
    <row r="36" spans="1:8" x14ac:dyDescent="0.25">
      <c r="A36" s="25" t="s">
        <v>11</v>
      </c>
      <c r="B36" s="26"/>
      <c r="C36" s="26"/>
      <c r="D36" s="27"/>
      <c r="E36" s="11">
        <f>E35</f>
        <v>2</v>
      </c>
      <c r="F36" s="11">
        <f>F35</f>
        <v>0</v>
      </c>
      <c r="G36" s="9">
        <f>SUM(E36:F36)</f>
        <v>2</v>
      </c>
      <c r="H36" s="10"/>
    </row>
    <row r="37" spans="1:8" x14ac:dyDescent="0.25">
      <c r="A37" s="8" t="s">
        <v>22</v>
      </c>
      <c r="B37" s="9"/>
      <c r="C37" s="9"/>
      <c r="D37" s="10"/>
      <c r="E37" s="43" t="s">
        <v>8</v>
      </c>
      <c r="F37" s="43" t="s">
        <v>9</v>
      </c>
      <c r="G37" s="8" t="s">
        <v>6</v>
      </c>
      <c r="H37" s="12"/>
    </row>
    <row r="38" spans="1:8" x14ac:dyDescent="0.25">
      <c r="A38" s="13" t="s">
        <v>10</v>
      </c>
      <c r="B38" s="14"/>
      <c r="C38" s="14"/>
      <c r="D38" s="15"/>
      <c r="E38" s="24">
        <v>2</v>
      </c>
      <c r="F38" s="24">
        <v>0</v>
      </c>
      <c r="G38" s="18">
        <v>1</v>
      </c>
      <c r="H38" s="19"/>
    </row>
    <row r="39" spans="1:8" x14ac:dyDescent="0.25">
      <c r="A39" s="25" t="s">
        <v>11</v>
      </c>
      <c r="B39" s="26"/>
      <c r="C39" s="26"/>
      <c r="D39" s="27"/>
      <c r="E39" s="11">
        <f>E38</f>
        <v>2</v>
      </c>
      <c r="F39" s="11">
        <f>F38</f>
        <v>0</v>
      </c>
      <c r="G39" s="9">
        <f>SUM(E39:F39)</f>
        <v>2</v>
      </c>
      <c r="H39" s="10"/>
    </row>
    <row r="40" spans="1:8" x14ac:dyDescent="0.25">
      <c r="A40" s="8" t="s">
        <v>23</v>
      </c>
      <c r="B40" s="9"/>
      <c r="C40" s="9"/>
      <c r="D40" s="10"/>
      <c r="E40" s="43" t="s">
        <v>8</v>
      </c>
      <c r="F40" s="43" t="s">
        <v>9</v>
      </c>
      <c r="G40" s="8" t="s">
        <v>6</v>
      </c>
      <c r="H40" s="12"/>
    </row>
    <row r="41" spans="1:8" x14ac:dyDescent="0.25">
      <c r="A41" s="68" t="s">
        <v>24</v>
      </c>
      <c r="B41" s="69"/>
      <c r="C41" s="69"/>
      <c r="D41" s="70"/>
      <c r="E41" s="44">
        <v>1</v>
      </c>
      <c r="F41" s="44">
        <v>0</v>
      </c>
      <c r="G41" s="45">
        <f>SUM(E41:F41)</f>
        <v>1</v>
      </c>
      <c r="H41" s="46"/>
    </row>
    <row r="42" spans="1:8" x14ac:dyDescent="0.25">
      <c r="A42" s="13" t="s">
        <v>10</v>
      </c>
      <c r="B42" s="14"/>
      <c r="C42" s="14"/>
      <c r="D42" s="15"/>
      <c r="E42" s="24">
        <v>2</v>
      </c>
      <c r="F42" s="24">
        <v>0</v>
      </c>
      <c r="G42" s="18">
        <f>SUM(E42:F42)</f>
        <v>2</v>
      </c>
      <c r="H42" s="19"/>
    </row>
    <row r="43" spans="1:8" x14ac:dyDescent="0.25">
      <c r="A43" s="25" t="s">
        <v>11</v>
      </c>
      <c r="B43" s="26"/>
      <c r="C43" s="26"/>
      <c r="D43" s="27"/>
      <c r="E43" s="11">
        <f>SUM(E41+E42)</f>
        <v>3</v>
      </c>
      <c r="F43" s="11">
        <f>F42</f>
        <v>0</v>
      </c>
      <c r="G43" s="9">
        <f>SUM(E43:F43)</f>
        <v>3</v>
      </c>
      <c r="H43" s="10"/>
    </row>
    <row r="44" spans="1:8" x14ac:dyDescent="0.25">
      <c r="A44" s="8" t="s">
        <v>25</v>
      </c>
      <c r="B44" s="9"/>
      <c r="C44" s="9"/>
      <c r="D44" s="10"/>
      <c r="E44" s="43" t="s">
        <v>8</v>
      </c>
      <c r="F44" s="43" t="s">
        <v>9</v>
      </c>
      <c r="G44" s="8" t="s">
        <v>6</v>
      </c>
      <c r="H44" s="12"/>
    </row>
    <row r="45" spans="1:8" x14ac:dyDescent="0.25">
      <c r="A45" s="13" t="s">
        <v>10</v>
      </c>
      <c r="B45" s="14"/>
      <c r="C45" s="14"/>
      <c r="D45" s="15"/>
      <c r="E45" s="24">
        <v>2</v>
      </c>
      <c r="F45" s="24">
        <v>0</v>
      </c>
      <c r="G45" s="18">
        <f>SUM(E45:F45)</f>
        <v>2</v>
      </c>
      <c r="H45" s="19"/>
    </row>
    <row r="46" spans="1:8" x14ac:dyDescent="0.25">
      <c r="A46" s="25" t="s">
        <v>11</v>
      </c>
      <c r="B46" s="26"/>
      <c r="C46" s="26"/>
      <c r="D46" s="27"/>
      <c r="E46" s="11">
        <f>E45</f>
        <v>2</v>
      </c>
      <c r="F46" s="47">
        <f>F45</f>
        <v>0</v>
      </c>
      <c r="G46" s="9">
        <f>SUM(E46:F46)</f>
        <v>2</v>
      </c>
      <c r="H46" s="10"/>
    </row>
    <row r="47" spans="1:8" x14ac:dyDescent="0.25">
      <c r="A47" s="8" t="s">
        <v>26</v>
      </c>
      <c r="B47" s="9"/>
      <c r="C47" s="9"/>
      <c r="D47" s="10"/>
      <c r="E47" s="43" t="s">
        <v>8</v>
      </c>
      <c r="F47" s="43" t="s">
        <v>9</v>
      </c>
      <c r="G47" s="8" t="s">
        <v>6</v>
      </c>
      <c r="H47" s="12"/>
    </row>
    <row r="48" spans="1:8" x14ac:dyDescent="0.25">
      <c r="A48" s="13" t="s">
        <v>10</v>
      </c>
      <c r="B48" s="14"/>
      <c r="C48" s="14"/>
      <c r="D48" s="15"/>
      <c r="E48" s="24">
        <v>2</v>
      </c>
      <c r="F48" s="24">
        <v>0</v>
      </c>
      <c r="G48" s="18">
        <f>SUM(E48:F48)</f>
        <v>2</v>
      </c>
      <c r="H48" s="19"/>
    </row>
    <row r="49" spans="1:8" x14ac:dyDescent="0.25">
      <c r="A49" s="25" t="s">
        <v>11</v>
      </c>
      <c r="B49" s="26"/>
      <c r="C49" s="26"/>
      <c r="D49" s="27"/>
      <c r="E49" s="11">
        <f>E48</f>
        <v>2</v>
      </c>
      <c r="F49" s="11">
        <f>F48</f>
        <v>0</v>
      </c>
      <c r="G49" s="9">
        <f>SUM(E49:F49)</f>
        <v>2</v>
      </c>
      <c r="H49" s="10"/>
    </row>
    <row r="50" spans="1:8" x14ac:dyDescent="0.25">
      <c r="A50" s="8" t="s">
        <v>27</v>
      </c>
      <c r="B50" s="9"/>
      <c r="C50" s="9"/>
      <c r="D50" s="10"/>
      <c r="E50" s="43" t="s">
        <v>8</v>
      </c>
      <c r="F50" s="43" t="s">
        <v>9</v>
      </c>
      <c r="G50" s="8" t="s">
        <v>6</v>
      </c>
      <c r="H50" s="12"/>
    </row>
    <row r="51" spans="1:8" x14ac:dyDescent="0.25">
      <c r="A51" s="13" t="s">
        <v>10</v>
      </c>
      <c r="B51" s="14"/>
      <c r="C51" s="14"/>
      <c r="D51" s="15"/>
      <c r="E51" s="24">
        <v>1</v>
      </c>
      <c r="F51" s="24">
        <v>0</v>
      </c>
      <c r="G51" s="18">
        <f>SUM(E51:F51)</f>
        <v>1</v>
      </c>
      <c r="H51" s="19"/>
    </row>
    <row r="52" spans="1:8" x14ac:dyDescent="0.25">
      <c r="A52" s="25" t="s">
        <v>11</v>
      </c>
      <c r="B52" s="26"/>
      <c r="C52" s="26"/>
      <c r="D52" s="27"/>
      <c r="E52" s="11">
        <f>E51</f>
        <v>1</v>
      </c>
      <c r="F52" s="11">
        <f>F51</f>
        <v>0</v>
      </c>
      <c r="G52" s="9">
        <f>SUM(E52:F52)</f>
        <v>1</v>
      </c>
      <c r="H52" s="10"/>
    </row>
    <row r="53" spans="1:8" x14ac:dyDescent="0.25">
      <c r="A53" s="8" t="s">
        <v>28</v>
      </c>
      <c r="B53" s="9"/>
      <c r="C53" s="9"/>
      <c r="D53" s="10"/>
      <c r="E53" s="43" t="s">
        <v>8</v>
      </c>
      <c r="F53" s="43" t="s">
        <v>9</v>
      </c>
      <c r="G53" s="8" t="s">
        <v>6</v>
      </c>
      <c r="H53" s="12"/>
    </row>
    <row r="54" spans="1:8" x14ac:dyDescent="0.25">
      <c r="A54" s="48" t="s">
        <v>24</v>
      </c>
      <c r="B54" s="14"/>
      <c r="C54" s="14"/>
      <c r="D54" s="15"/>
      <c r="E54" s="24">
        <v>1</v>
      </c>
      <c r="F54" s="24">
        <v>0</v>
      </c>
      <c r="G54" s="18">
        <f>SUM(E54:F54)</f>
        <v>1</v>
      </c>
      <c r="H54" s="19"/>
    </row>
    <row r="55" spans="1:8" x14ac:dyDescent="0.25">
      <c r="A55" s="25" t="s">
        <v>11</v>
      </c>
      <c r="B55" s="26"/>
      <c r="C55" s="26"/>
      <c r="D55" s="27"/>
      <c r="E55" s="11">
        <f>SUM(E54:E54)</f>
        <v>1</v>
      </c>
      <c r="F55" s="11">
        <f>SUM(F54:F54)</f>
        <v>0</v>
      </c>
      <c r="G55" s="9">
        <f>SUM(G54:G54)</f>
        <v>1</v>
      </c>
      <c r="H55" s="10"/>
    </row>
    <row r="56" spans="1:8" x14ac:dyDescent="0.25">
      <c r="A56" s="8" t="s">
        <v>29</v>
      </c>
      <c r="B56" s="9"/>
      <c r="C56" s="9"/>
      <c r="D56" s="10"/>
      <c r="E56" s="43" t="s">
        <v>8</v>
      </c>
      <c r="F56" s="43" t="s">
        <v>9</v>
      </c>
      <c r="G56" s="8" t="s">
        <v>6</v>
      </c>
      <c r="H56" s="12"/>
    </row>
    <row r="57" spans="1:8" x14ac:dyDescent="0.25">
      <c r="A57" s="13" t="s">
        <v>10</v>
      </c>
      <c r="B57" s="14"/>
      <c r="C57" s="14"/>
      <c r="D57" s="15"/>
      <c r="E57" s="24">
        <v>1</v>
      </c>
      <c r="F57" s="24">
        <v>0</v>
      </c>
      <c r="G57" s="18">
        <f>SUM(E57:F57)</f>
        <v>1</v>
      </c>
      <c r="H57" s="19"/>
    </row>
    <row r="58" spans="1:8" x14ac:dyDescent="0.25">
      <c r="A58" s="25" t="s">
        <v>11</v>
      </c>
      <c r="B58" s="26"/>
      <c r="C58" s="26"/>
      <c r="D58" s="27"/>
      <c r="E58" s="11">
        <f>E57</f>
        <v>1</v>
      </c>
      <c r="F58" s="11">
        <f>F57</f>
        <v>0</v>
      </c>
      <c r="G58" s="9">
        <f>SUM(G57)</f>
        <v>1</v>
      </c>
      <c r="H58" s="10"/>
    </row>
    <row r="59" spans="1:8" x14ac:dyDescent="0.25">
      <c r="A59" s="8" t="s">
        <v>30</v>
      </c>
      <c r="B59" s="9"/>
      <c r="C59" s="9"/>
      <c r="D59" s="10"/>
      <c r="E59" s="43" t="s">
        <v>8</v>
      </c>
      <c r="F59" s="43" t="s">
        <v>9</v>
      </c>
      <c r="G59" s="8" t="s">
        <v>6</v>
      </c>
      <c r="H59" s="12"/>
    </row>
    <row r="60" spans="1:8" x14ac:dyDescent="0.25">
      <c r="A60" s="13" t="s">
        <v>10</v>
      </c>
      <c r="B60" s="14"/>
      <c r="C60" s="14"/>
      <c r="D60" s="15"/>
      <c r="E60" s="24">
        <v>1</v>
      </c>
      <c r="F60" s="24">
        <v>0</v>
      </c>
      <c r="G60" s="18">
        <f>SUM(E60:F60)</f>
        <v>1</v>
      </c>
      <c r="H60" s="19"/>
    </row>
    <row r="61" spans="1:8" x14ac:dyDescent="0.25">
      <c r="A61" s="25" t="s">
        <v>11</v>
      </c>
      <c r="B61" s="26"/>
      <c r="C61" s="26"/>
      <c r="D61" s="27"/>
      <c r="E61" s="11">
        <f>E60</f>
        <v>1</v>
      </c>
      <c r="F61" s="11">
        <f>F60</f>
        <v>0</v>
      </c>
      <c r="G61" s="9">
        <f>SUM(G60)</f>
        <v>1</v>
      </c>
      <c r="H61" s="10"/>
    </row>
    <row r="62" spans="1:8" x14ac:dyDescent="0.25">
      <c r="A62" s="8" t="s">
        <v>31</v>
      </c>
      <c r="B62" s="9"/>
      <c r="C62" s="9"/>
      <c r="D62" s="10"/>
      <c r="E62" s="43" t="s">
        <v>8</v>
      </c>
      <c r="F62" s="43" t="s">
        <v>9</v>
      </c>
      <c r="G62" s="8" t="s">
        <v>6</v>
      </c>
      <c r="H62" s="12"/>
    </row>
    <row r="63" spans="1:8" x14ac:dyDescent="0.25">
      <c r="A63" s="13" t="s">
        <v>10</v>
      </c>
      <c r="B63" s="14"/>
      <c r="C63" s="14"/>
      <c r="D63" s="15"/>
      <c r="E63" s="24">
        <v>1</v>
      </c>
      <c r="F63" s="24">
        <v>0</v>
      </c>
      <c r="G63" s="18">
        <f>SUM(E63:F63)</f>
        <v>1</v>
      </c>
      <c r="H63" s="19"/>
    </row>
    <row r="64" spans="1:8" x14ac:dyDescent="0.25">
      <c r="A64" s="25" t="s">
        <v>11</v>
      </c>
      <c r="B64" s="26"/>
      <c r="C64" s="26"/>
      <c r="D64" s="27"/>
      <c r="E64" s="11">
        <f>E63</f>
        <v>1</v>
      </c>
      <c r="F64" s="11">
        <f>F63</f>
        <v>0</v>
      </c>
      <c r="G64" s="9">
        <f>SUM(E64:F64)</f>
        <v>1</v>
      </c>
      <c r="H64" s="10"/>
    </row>
    <row r="65" spans="1:8" x14ac:dyDescent="0.25">
      <c r="A65" s="58" t="s">
        <v>32</v>
      </c>
      <c r="B65" s="59"/>
      <c r="C65" s="59"/>
      <c r="D65" s="60"/>
      <c r="E65" s="43" t="s">
        <v>8</v>
      </c>
      <c r="F65" s="43" t="s">
        <v>9</v>
      </c>
      <c r="G65" s="8" t="s">
        <v>6</v>
      </c>
      <c r="H65" s="10"/>
    </row>
    <row r="66" spans="1:8" x14ac:dyDescent="0.25">
      <c r="A66" s="61" t="s">
        <v>10</v>
      </c>
      <c r="B66" s="66"/>
      <c r="C66" s="66"/>
      <c r="D66" s="67"/>
      <c r="E66" s="44">
        <v>1</v>
      </c>
      <c r="F66" s="44">
        <v>0</v>
      </c>
      <c r="G66" s="64">
        <v>1</v>
      </c>
      <c r="H66" s="65"/>
    </row>
    <row r="67" spans="1:8" x14ac:dyDescent="0.25">
      <c r="A67" s="49" t="s">
        <v>11</v>
      </c>
      <c r="B67" s="50"/>
      <c r="C67" s="50"/>
      <c r="D67" s="51"/>
      <c r="E67" s="43">
        <v>1</v>
      </c>
      <c r="F67" s="43">
        <v>0</v>
      </c>
      <c r="G67" s="9">
        <v>1</v>
      </c>
      <c r="H67" s="10"/>
    </row>
    <row r="68" spans="1:8" x14ac:dyDescent="0.25">
      <c r="A68" s="8" t="s">
        <v>33</v>
      </c>
      <c r="B68" s="9"/>
      <c r="C68" s="9"/>
      <c r="D68" s="10"/>
      <c r="E68" s="43" t="s">
        <v>8</v>
      </c>
      <c r="F68" s="43" t="s">
        <v>9</v>
      </c>
      <c r="G68" s="8" t="s">
        <v>6</v>
      </c>
      <c r="H68" s="12"/>
    </row>
    <row r="69" spans="1:8" x14ac:dyDescent="0.25">
      <c r="A69" s="13" t="s">
        <v>10</v>
      </c>
      <c r="B69" s="14"/>
      <c r="C69" s="14"/>
      <c r="D69" s="15"/>
      <c r="E69" s="24">
        <v>1</v>
      </c>
      <c r="F69" s="24">
        <v>0</v>
      </c>
      <c r="G69" s="18">
        <f>SUM(E69:F69)</f>
        <v>1</v>
      </c>
      <c r="H69" s="19"/>
    </row>
    <row r="70" spans="1:8" x14ac:dyDescent="0.25">
      <c r="A70" s="25" t="s">
        <v>11</v>
      </c>
      <c r="B70" s="26"/>
      <c r="C70" s="26"/>
      <c r="D70" s="27"/>
      <c r="E70" s="11">
        <f>E69</f>
        <v>1</v>
      </c>
      <c r="F70" s="11">
        <f>F69</f>
        <v>0</v>
      </c>
      <c r="G70" s="9">
        <f>SUM(E70:F70)</f>
        <v>1</v>
      </c>
      <c r="H70" s="10"/>
    </row>
    <row r="71" spans="1:8" x14ac:dyDescent="0.25">
      <c r="A71" s="8" t="s">
        <v>34</v>
      </c>
      <c r="B71" s="9"/>
      <c r="C71" s="9"/>
      <c r="D71" s="10"/>
      <c r="E71" s="43" t="s">
        <v>8</v>
      </c>
      <c r="F71" s="43" t="s">
        <v>9</v>
      </c>
      <c r="G71" s="8" t="s">
        <v>6</v>
      </c>
      <c r="H71" s="12"/>
    </row>
    <row r="72" spans="1:8" x14ac:dyDescent="0.25">
      <c r="A72" s="13" t="s">
        <v>18</v>
      </c>
      <c r="B72" s="14"/>
      <c r="C72" s="14"/>
      <c r="D72" s="15"/>
      <c r="E72" s="24">
        <v>1</v>
      </c>
      <c r="F72" s="24">
        <v>0</v>
      </c>
      <c r="G72" s="18">
        <f>SUM(E72:F72)</f>
        <v>1</v>
      </c>
      <c r="H72" s="19"/>
    </row>
    <row r="73" spans="1:8" x14ac:dyDescent="0.25">
      <c r="A73" s="13" t="s">
        <v>10</v>
      </c>
      <c r="B73" s="14"/>
      <c r="C73" s="14"/>
      <c r="D73" s="15"/>
      <c r="E73" s="24">
        <v>2</v>
      </c>
      <c r="F73" s="24">
        <v>0</v>
      </c>
      <c r="G73" s="18">
        <v>1</v>
      </c>
      <c r="H73" s="19"/>
    </row>
    <row r="74" spans="1:8" x14ac:dyDescent="0.25">
      <c r="A74" s="25" t="s">
        <v>11</v>
      </c>
      <c r="B74" s="26"/>
      <c r="C74" s="26"/>
      <c r="D74" s="27"/>
      <c r="E74" s="11">
        <f>E72+E73</f>
        <v>3</v>
      </c>
      <c r="F74" s="11">
        <f>F72</f>
        <v>0</v>
      </c>
      <c r="G74" s="9">
        <f>SUM(E74:F74)</f>
        <v>3</v>
      </c>
      <c r="H74" s="10"/>
    </row>
    <row r="75" spans="1:8" x14ac:dyDescent="0.25">
      <c r="A75" s="58" t="s">
        <v>35</v>
      </c>
      <c r="B75" s="59"/>
      <c r="C75" s="59"/>
      <c r="D75" s="60"/>
      <c r="E75" s="43" t="s">
        <v>8</v>
      </c>
      <c r="F75" s="43" t="s">
        <v>9</v>
      </c>
      <c r="G75" s="8" t="s">
        <v>6</v>
      </c>
      <c r="H75" s="10"/>
    </row>
    <row r="76" spans="1:8" x14ac:dyDescent="0.25">
      <c r="A76" s="61" t="s">
        <v>10</v>
      </c>
      <c r="B76" s="66"/>
      <c r="C76" s="66"/>
      <c r="D76" s="67"/>
      <c r="E76" s="44">
        <v>1</v>
      </c>
      <c r="F76" s="44">
        <v>0</v>
      </c>
      <c r="G76" s="64">
        <v>1</v>
      </c>
      <c r="H76" s="65"/>
    </row>
    <row r="77" spans="1:8" x14ac:dyDescent="0.25">
      <c r="A77" s="25" t="s">
        <v>11</v>
      </c>
      <c r="B77" s="26"/>
      <c r="C77" s="26"/>
      <c r="D77" s="27"/>
      <c r="E77" s="43">
        <v>1</v>
      </c>
      <c r="F77" s="43">
        <v>0</v>
      </c>
      <c r="G77" s="9">
        <v>0</v>
      </c>
      <c r="H77" s="10"/>
    </row>
    <row r="78" spans="1:8" x14ac:dyDescent="0.25">
      <c r="A78" s="58" t="s">
        <v>36</v>
      </c>
      <c r="B78" s="59"/>
      <c r="C78" s="59"/>
      <c r="D78" s="60"/>
      <c r="E78" s="43" t="s">
        <v>8</v>
      </c>
      <c r="F78" s="43" t="s">
        <v>9</v>
      </c>
      <c r="G78" s="8" t="s">
        <v>6</v>
      </c>
      <c r="H78" s="10"/>
    </row>
    <row r="79" spans="1:8" x14ac:dyDescent="0.25">
      <c r="A79" s="61" t="s">
        <v>10</v>
      </c>
      <c r="B79" s="66"/>
      <c r="C79" s="66"/>
      <c r="D79" s="67"/>
      <c r="E79" s="44">
        <v>2</v>
      </c>
      <c r="F79" s="44">
        <v>0</v>
      </c>
      <c r="G79" s="64">
        <v>2</v>
      </c>
      <c r="H79" s="65"/>
    </row>
    <row r="80" spans="1:8" x14ac:dyDescent="0.25">
      <c r="A80" s="25" t="s">
        <v>11</v>
      </c>
      <c r="B80" s="26"/>
      <c r="C80" s="26"/>
      <c r="D80" s="27"/>
      <c r="E80" s="43">
        <v>2</v>
      </c>
      <c r="F80" s="43">
        <v>0</v>
      </c>
      <c r="G80" s="9">
        <v>2</v>
      </c>
      <c r="H80" s="10"/>
    </row>
    <row r="81" spans="1:8" x14ac:dyDescent="0.25">
      <c r="A81" s="8" t="s">
        <v>37</v>
      </c>
      <c r="B81" s="9"/>
      <c r="C81" s="9"/>
      <c r="D81" s="10"/>
      <c r="E81" s="43" t="s">
        <v>8</v>
      </c>
      <c r="F81" s="43" t="s">
        <v>9</v>
      </c>
      <c r="G81" s="8" t="s">
        <v>6</v>
      </c>
      <c r="H81" s="12"/>
    </row>
    <row r="82" spans="1:8" x14ac:dyDescent="0.25">
      <c r="A82" s="13" t="s">
        <v>10</v>
      </c>
      <c r="B82" s="14"/>
      <c r="C82" s="14"/>
      <c r="D82" s="15"/>
      <c r="E82" s="24">
        <v>2</v>
      </c>
      <c r="F82" s="24">
        <v>0</v>
      </c>
      <c r="G82" s="18">
        <f>SUM(E82:F82)</f>
        <v>2</v>
      </c>
      <c r="H82" s="19"/>
    </row>
    <row r="83" spans="1:8" x14ac:dyDescent="0.25">
      <c r="A83" s="25" t="s">
        <v>11</v>
      </c>
      <c r="B83" s="26"/>
      <c r="C83" s="26"/>
      <c r="D83" s="27"/>
      <c r="E83" s="11">
        <f>E82</f>
        <v>2</v>
      </c>
      <c r="F83" s="11">
        <f>F82</f>
        <v>0</v>
      </c>
      <c r="G83" s="9">
        <f>SUM(E83:F83)</f>
        <v>2</v>
      </c>
      <c r="H83" s="10"/>
    </row>
    <row r="84" spans="1:8" x14ac:dyDescent="0.25">
      <c r="A84" s="58" t="s">
        <v>38</v>
      </c>
      <c r="B84" s="59"/>
      <c r="C84" s="59"/>
      <c r="D84" s="60"/>
      <c r="E84" s="43" t="s">
        <v>8</v>
      </c>
      <c r="F84" s="43" t="s">
        <v>9</v>
      </c>
      <c r="G84" s="9" t="s">
        <v>6</v>
      </c>
      <c r="H84" s="10"/>
    </row>
    <row r="85" spans="1:8" x14ac:dyDescent="0.25">
      <c r="A85" s="28" t="s">
        <v>18</v>
      </c>
      <c r="B85" s="29"/>
      <c r="C85" s="29"/>
      <c r="D85" s="30"/>
      <c r="E85" s="52">
        <v>1</v>
      </c>
      <c r="F85" s="52">
        <v>0</v>
      </c>
      <c r="G85" s="32">
        <v>1</v>
      </c>
      <c r="H85" s="33"/>
    </row>
    <row r="86" spans="1:8" x14ac:dyDescent="0.25">
      <c r="A86" s="25" t="s">
        <v>11</v>
      </c>
      <c r="B86" s="26"/>
      <c r="C86" s="26"/>
      <c r="D86" s="27"/>
      <c r="E86" s="43">
        <f>E85</f>
        <v>1</v>
      </c>
      <c r="F86" s="43">
        <f>F85</f>
        <v>0</v>
      </c>
      <c r="G86" s="9">
        <f>E86+F86</f>
        <v>1</v>
      </c>
      <c r="H86" s="10"/>
    </row>
    <row r="87" spans="1:8" x14ac:dyDescent="0.25">
      <c r="A87" s="8" t="s">
        <v>39</v>
      </c>
      <c r="B87" s="9"/>
      <c r="C87" s="9"/>
      <c r="D87" s="10"/>
      <c r="E87" s="43" t="s">
        <v>8</v>
      </c>
      <c r="F87" s="43" t="s">
        <v>9</v>
      </c>
      <c r="G87" s="8" t="s">
        <v>6</v>
      </c>
      <c r="H87" s="12"/>
    </row>
    <row r="88" spans="1:8" x14ac:dyDescent="0.25">
      <c r="A88" s="13" t="s">
        <v>10</v>
      </c>
      <c r="B88" s="14"/>
      <c r="C88" s="14"/>
      <c r="D88" s="15"/>
      <c r="E88" s="24">
        <v>2</v>
      </c>
      <c r="F88" s="24">
        <v>0</v>
      </c>
      <c r="G88" s="18">
        <f>SUM(E88:F88)</f>
        <v>2</v>
      </c>
      <c r="H88" s="19"/>
    </row>
    <row r="89" spans="1:8" x14ac:dyDescent="0.25">
      <c r="A89" s="25" t="s">
        <v>11</v>
      </c>
      <c r="B89" s="26"/>
      <c r="C89" s="26"/>
      <c r="D89" s="27"/>
      <c r="E89" s="11">
        <f>E88</f>
        <v>2</v>
      </c>
      <c r="F89" s="11">
        <f>F88</f>
        <v>0</v>
      </c>
      <c r="G89" s="9">
        <f>SUM(E89:F89)</f>
        <v>2</v>
      </c>
      <c r="H89" s="10"/>
    </row>
    <row r="90" spans="1:8" x14ac:dyDescent="0.25">
      <c r="A90" s="8" t="s">
        <v>40</v>
      </c>
      <c r="B90" s="9"/>
      <c r="C90" s="9"/>
      <c r="D90" s="10"/>
      <c r="E90" s="43" t="s">
        <v>8</v>
      </c>
      <c r="F90" s="43" t="s">
        <v>9</v>
      </c>
      <c r="G90" s="8" t="s">
        <v>6</v>
      </c>
      <c r="H90" s="12"/>
    </row>
    <row r="91" spans="1:8" x14ac:dyDescent="0.25">
      <c r="A91" s="13" t="s">
        <v>41</v>
      </c>
      <c r="B91" s="14"/>
      <c r="C91" s="14"/>
      <c r="D91" s="15"/>
      <c r="E91" s="24">
        <v>1</v>
      </c>
      <c r="F91" s="24">
        <v>0</v>
      </c>
      <c r="G91" s="18">
        <f>SUM(E91:F91)</f>
        <v>1</v>
      </c>
      <c r="H91" s="19"/>
    </row>
    <row r="92" spans="1:8" x14ac:dyDescent="0.25">
      <c r="A92" s="25" t="s">
        <v>11</v>
      </c>
      <c r="B92" s="26"/>
      <c r="C92" s="26"/>
      <c r="D92" s="27"/>
      <c r="E92" s="11">
        <f>E91</f>
        <v>1</v>
      </c>
      <c r="F92" s="11">
        <f>F91</f>
        <v>0</v>
      </c>
      <c r="G92" s="9">
        <f>SUM(E92:F92)</f>
        <v>1</v>
      </c>
      <c r="H92" s="10"/>
    </row>
    <row r="93" spans="1:8" x14ac:dyDescent="0.25">
      <c r="A93" s="8" t="s">
        <v>42</v>
      </c>
      <c r="B93" s="9"/>
      <c r="C93" s="9"/>
      <c r="D93" s="10"/>
      <c r="E93" s="43" t="s">
        <v>8</v>
      </c>
      <c r="F93" s="43" t="s">
        <v>9</v>
      </c>
      <c r="G93" s="8" t="s">
        <v>6</v>
      </c>
      <c r="H93" s="12"/>
    </row>
    <row r="94" spans="1:8" x14ac:dyDescent="0.25">
      <c r="A94" s="13" t="s">
        <v>18</v>
      </c>
      <c r="B94" s="14"/>
      <c r="C94" s="14"/>
      <c r="D94" s="15"/>
      <c r="E94" s="24">
        <v>1</v>
      </c>
      <c r="F94" s="24">
        <v>0</v>
      </c>
      <c r="G94" s="18">
        <f>SUM(E94:F94)</f>
        <v>1</v>
      </c>
      <c r="H94" s="19"/>
    </row>
    <row r="95" spans="1:8" x14ac:dyDescent="0.25">
      <c r="A95" s="25" t="s">
        <v>11</v>
      </c>
      <c r="B95" s="26"/>
      <c r="C95" s="26"/>
      <c r="D95" s="27"/>
      <c r="E95" s="11">
        <f>E94</f>
        <v>1</v>
      </c>
      <c r="F95" s="11">
        <f>F94</f>
        <v>0</v>
      </c>
      <c r="G95" s="9">
        <f>SUM(E95:F95)</f>
        <v>1</v>
      </c>
      <c r="H95" s="10"/>
    </row>
    <row r="96" spans="1:8" x14ac:dyDescent="0.25">
      <c r="A96" s="8" t="s">
        <v>43</v>
      </c>
      <c r="B96" s="9"/>
      <c r="C96" s="9"/>
      <c r="D96" s="10"/>
      <c r="E96" s="43" t="s">
        <v>8</v>
      </c>
      <c r="F96" s="43" t="s">
        <v>9</v>
      </c>
      <c r="G96" s="8" t="s">
        <v>6</v>
      </c>
      <c r="H96" s="12"/>
    </row>
    <row r="97" spans="1:8" x14ac:dyDescent="0.25">
      <c r="A97" s="13" t="s">
        <v>41</v>
      </c>
      <c r="B97" s="14"/>
      <c r="C97" s="14"/>
      <c r="D97" s="15"/>
      <c r="E97" s="24">
        <v>1</v>
      </c>
      <c r="F97" s="24">
        <v>0</v>
      </c>
      <c r="G97" s="18">
        <f>SUM(E97:F97)</f>
        <v>1</v>
      </c>
      <c r="H97" s="19"/>
    </row>
    <row r="98" spans="1:8" x14ac:dyDescent="0.25">
      <c r="A98" s="25" t="s">
        <v>11</v>
      </c>
      <c r="B98" s="26"/>
      <c r="C98" s="26"/>
      <c r="D98" s="27"/>
      <c r="E98" s="11">
        <f>E97</f>
        <v>1</v>
      </c>
      <c r="F98" s="11">
        <f>F97</f>
        <v>0</v>
      </c>
      <c r="G98" s="9">
        <f>SUM(E98:F98)</f>
        <v>1</v>
      </c>
      <c r="H98" s="10"/>
    </row>
    <row r="99" spans="1:8" x14ac:dyDescent="0.25">
      <c r="A99" s="8" t="s">
        <v>44</v>
      </c>
      <c r="B99" s="9"/>
      <c r="C99" s="9"/>
      <c r="D99" s="10"/>
      <c r="E99" s="43" t="s">
        <v>8</v>
      </c>
      <c r="F99" s="43" t="s">
        <v>9</v>
      </c>
      <c r="G99" s="8" t="s">
        <v>6</v>
      </c>
      <c r="H99" s="12"/>
    </row>
    <row r="100" spans="1:8" x14ac:dyDescent="0.25">
      <c r="A100" s="13" t="s">
        <v>10</v>
      </c>
      <c r="B100" s="14"/>
      <c r="C100" s="14"/>
      <c r="D100" s="15"/>
      <c r="E100" s="24">
        <v>2</v>
      </c>
      <c r="F100" s="24">
        <v>0</v>
      </c>
      <c r="G100" s="18">
        <f>SUM(E100:F100)</f>
        <v>2</v>
      </c>
      <c r="H100" s="19"/>
    </row>
    <row r="101" spans="1:8" x14ac:dyDescent="0.25">
      <c r="A101" s="25" t="s">
        <v>11</v>
      </c>
      <c r="B101" s="26"/>
      <c r="C101" s="26"/>
      <c r="D101" s="27"/>
      <c r="E101" s="11">
        <f>E100</f>
        <v>2</v>
      </c>
      <c r="F101" s="11">
        <f>F100</f>
        <v>0</v>
      </c>
      <c r="G101" s="9">
        <f>SUM(E101:F101)</f>
        <v>2</v>
      </c>
      <c r="H101" s="10"/>
    </row>
    <row r="102" spans="1:8" x14ac:dyDescent="0.25">
      <c r="A102" s="8" t="s">
        <v>45</v>
      </c>
      <c r="B102" s="9"/>
      <c r="C102" s="9"/>
      <c r="D102" s="10"/>
      <c r="E102" s="43" t="s">
        <v>8</v>
      </c>
      <c r="F102" s="43" t="s">
        <v>9</v>
      </c>
      <c r="G102" s="8" t="s">
        <v>6</v>
      </c>
      <c r="H102" s="12"/>
    </row>
    <row r="103" spans="1:8" x14ac:dyDescent="0.25">
      <c r="A103" s="13" t="s">
        <v>10</v>
      </c>
      <c r="B103" s="14"/>
      <c r="C103" s="14"/>
      <c r="D103" s="15"/>
      <c r="E103" s="24">
        <v>1</v>
      </c>
      <c r="F103" s="24">
        <v>0</v>
      </c>
      <c r="G103" s="18">
        <f>SUM(E103:F103)</f>
        <v>1</v>
      </c>
      <c r="H103" s="19"/>
    </row>
    <row r="104" spans="1:8" x14ac:dyDescent="0.25">
      <c r="A104" s="25" t="s">
        <v>11</v>
      </c>
      <c r="B104" s="26"/>
      <c r="C104" s="26"/>
      <c r="D104" s="27"/>
      <c r="E104" s="11">
        <f>E103</f>
        <v>1</v>
      </c>
      <c r="F104" s="11">
        <f>F103</f>
        <v>0</v>
      </c>
      <c r="G104" s="9">
        <f>SUM(E104:F104)</f>
        <v>1</v>
      </c>
      <c r="H104" s="10"/>
    </row>
    <row r="105" spans="1:8" x14ac:dyDescent="0.25">
      <c r="A105" s="58" t="s">
        <v>46</v>
      </c>
      <c r="B105" s="59"/>
      <c r="C105" s="59"/>
      <c r="D105" s="60"/>
      <c r="E105" s="43" t="s">
        <v>8</v>
      </c>
      <c r="F105" s="43" t="s">
        <v>9</v>
      </c>
      <c r="G105" s="8" t="s">
        <v>6</v>
      </c>
      <c r="H105" s="10"/>
    </row>
    <row r="106" spans="1:8" x14ac:dyDescent="0.25">
      <c r="A106" s="61" t="s">
        <v>10</v>
      </c>
      <c r="B106" s="62"/>
      <c r="C106" s="62"/>
      <c r="D106" s="63"/>
      <c r="E106" s="53">
        <v>1</v>
      </c>
      <c r="F106" s="53">
        <v>0</v>
      </c>
      <c r="G106" s="64">
        <v>1</v>
      </c>
      <c r="H106" s="65"/>
    </row>
    <row r="107" spans="1:8" x14ac:dyDescent="0.25">
      <c r="A107" s="25" t="s">
        <v>11</v>
      </c>
      <c r="B107" s="26"/>
      <c r="C107" s="26"/>
      <c r="D107" s="27"/>
      <c r="E107" s="11">
        <v>1</v>
      </c>
      <c r="F107" s="11">
        <v>0</v>
      </c>
      <c r="G107" s="9">
        <v>1</v>
      </c>
      <c r="H107" s="10"/>
    </row>
    <row r="108" spans="1:8" x14ac:dyDescent="0.25">
      <c r="A108" s="58" t="s">
        <v>47</v>
      </c>
      <c r="B108" s="59"/>
      <c r="C108" s="59"/>
      <c r="D108" s="60"/>
      <c r="E108" s="11" t="s">
        <v>8</v>
      </c>
      <c r="F108" s="11" t="s">
        <v>9</v>
      </c>
      <c r="G108" s="9" t="s">
        <v>6</v>
      </c>
      <c r="H108" s="10"/>
    </row>
    <row r="109" spans="1:8" x14ac:dyDescent="0.25">
      <c r="A109" s="28" t="s">
        <v>10</v>
      </c>
      <c r="B109" s="54"/>
      <c r="C109" s="54"/>
      <c r="D109" s="55"/>
      <c r="E109" s="31">
        <v>1</v>
      </c>
      <c r="F109" s="31">
        <v>0</v>
      </c>
      <c r="G109" s="32">
        <v>1</v>
      </c>
      <c r="H109" s="33"/>
    </row>
    <row r="110" spans="1:8" x14ac:dyDescent="0.25">
      <c r="A110" s="34" t="s">
        <v>11</v>
      </c>
      <c r="B110" s="56"/>
      <c r="C110" s="56"/>
      <c r="D110" s="57"/>
      <c r="E110" s="37">
        <f>E109</f>
        <v>1</v>
      </c>
      <c r="F110" s="37">
        <f>F109</f>
        <v>0</v>
      </c>
      <c r="G110" s="38">
        <f>E110+F110</f>
        <v>1</v>
      </c>
      <c r="H110" s="39"/>
    </row>
    <row r="111" spans="1:8" x14ac:dyDescent="0.25">
      <c r="A111" s="25" t="s">
        <v>48</v>
      </c>
      <c r="B111" s="26"/>
      <c r="C111" s="26"/>
      <c r="D111" s="27"/>
      <c r="E111" s="11">
        <f>SUM(E8,E11,E14,E17,E20,E23,E27,E30,E33,E36,E39,E43,E46,E49,E52,E55,E58,E61,E64,E67,E70,E74,E77,E80,E83,E86,E89,E92,E95,E98,E101,E104,E107,E110)</f>
        <v>49</v>
      </c>
      <c r="F111" s="11">
        <f>SUM(F8,F11,F14,F17,F20,F23,F27,F30,F33,F36,F39,F43,F46,F49,F52,F55,F58,F61,F64,F70,F74,F83,F86,F89,F92,F95,F98,F101,F104,F110)</f>
        <v>0</v>
      </c>
      <c r="G111" s="9">
        <f>SUM(E111:F111)</f>
        <v>49</v>
      </c>
      <c r="H111" s="10"/>
    </row>
  </sheetData>
  <mergeCells count="17">
    <mergeCell ref="G66:H66"/>
    <mergeCell ref="A12:D12"/>
    <mergeCell ref="A15:D15"/>
    <mergeCell ref="A41:D41"/>
    <mergeCell ref="A65:D65"/>
    <mergeCell ref="A66:D66"/>
    <mergeCell ref="A75:D75"/>
    <mergeCell ref="A76:D76"/>
    <mergeCell ref="G76:H76"/>
    <mergeCell ref="A78:D78"/>
    <mergeCell ref="A79:D79"/>
    <mergeCell ref="G79:H79"/>
    <mergeCell ref="A84:D84"/>
    <mergeCell ref="A105:D105"/>
    <mergeCell ref="A106:D106"/>
    <mergeCell ref="G106:H106"/>
    <mergeCell ref="A108:D108"/>
  </mergeCells>
  <pageMargins left="0.7" right="0.7" top="0.75" bottom="0.75" header="0.3" footer="0.3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OCONNOR, KERRY</dc:creator>
  <cp:lastModifiedBy>TENTEROMANO, MICHAEL</cp:lastModifiedBy>
  <cp:lastPrinted>2021-04-06T15:17:06Z</cp:lastPrinted>
  <dcterms:created xsi:type="dcterms:W3CDTF">2021-04-06T15:13:25Z</dcterms:created>
  <dcterms:modified xsi:type="dcterms:W3CDTF">2022-02-17T16:44:41Z</dcterms:modified>
</cp:coreProperties>
</file>