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D264779D-0F35-4579-B32A-CD229A86509E}" xr6:coauthVersionLast="45" xr6:coauthVersionMax="45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 s="1"/>
  <c r="B21" i="5" s="1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D24" i="5" s="1"/>
  <c r="D21" i="5" s="1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/>
  <c r="G34" i="5" l="1"/>
  <c r="G26" i="5"/>
  <c r="F24" i="5"/>
  <c r="F21" i="5" s="1"/>
  <c r="E24" i="5"/>
  <c r="E21" i="5" s="1"/>
  <c r="G30" i="5"/>
  <c r="G38" i="5"/>
  <c r="C24" i="5"/>
  <c r="C21" i="5" s="1"/>
  <c r="G21" i="5" l="1"/>
  <c r="G24" i="5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<sst xmlns="http://schemas.openxmlformats.org/spreadsheetml/2006/main" count="80" uniqueCount="55">
  <si>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</si>
  <si>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</si>
  <si>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</si>
  <si>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</si>
  <si>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</si>
  <si>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</si>
  <si>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</si>
  <si>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</si>
  <si>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</si>
  <si>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</si>
  <si>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</si>
  <si>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</si>
  <si>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</si>
  <si>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</si>
  <si>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</si>
  <si>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</si>
  <si>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</si>
  <si>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</si>
  <si>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</si>
  <si>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</si>
  <si>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</si>
  <si>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</si>
  <si>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</si>
  <si>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</si>
  <si>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</si>
  <si>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</si>
  <si>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</si>
  <si>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</si>
  <si>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</si>
  <si>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</si>
  <si>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</si>
  <si>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</si>
  <si>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</si>
  <si>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</si>
  <si>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</si>
  <si>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</si>
  <si>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</si>
  <si>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</si>
  <si>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</si>
  <si>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</si>
  <si>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</si>
  <si>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</si>
  <si>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</si>
  <si>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</si>
  <si>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</si>
  <si>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</si>
  <si>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</si>
  <si>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</si>
  <si>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</si>
  <si>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</si>
  <si>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</si>
  <si>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Landmarks Preservation Comm</t>
  </si>
  <si>
    <t>Lily Fan,  EEO Officer    Lfan@lpc.nyc.gov</t>
  </si>
  <si>
    <t>212-669-7952</t>
  </si>
  <si>
    <t>4th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</si>
</sst>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58" zoomScaleNormal="100" workbookViewId="0">
      <selection activeCell="J15" sqref="J15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54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44398</v>
      </c>
      <c r="C14" s="80" t="s">
        <v>11</v>
      </c>
      <c r="D14" s="81"/>
      <c r="E14" s="82" t="s">
        <v>12</v>
      </c>
      <c r="F14" s="129" t="s">
        <v>53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>
        <v>77</v>
      </c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4</v>
      </c>
      <c r="D21" s="17">
        <f>D24+D48</f>
        <v>39</v>
      </c>
      <c r="E21" s="17">
        <f>E24+E48</f>
        <v>29</v>
      </c>
      <c r="F21" s="17">
        <f>F24+F48</f>
        <v>4</v>
      </c>
      <c r="G21" s="16">
        <f t="shared" ref="G21" si="0">SUM(C21:F21)</f>
        <v>76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4</v>
      </c>
      <c r="D24" s="17">
        <f>D26+D30+D34+D38+D42</f>
        <v>39</v>
      </c>
      <c r="E24" s="17">
        <f>E26+E30+E34+E38+E42</f>
        <v>29</v>
      </c>
      <c r="F24" s="17">
        <f>F26+F30+F34+F38+F42</f>
        <v>4</v>
      </c>
      <c r="G24" s="17">
        <f t="shared" ref="G24" si="1">SUM(C24:F24)</f>
        <v>76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1</v>
      </c>
      <c r="G26" s="17">
        <f>SUM(C26:F26)</f>
        <v>1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0</v>
      </c>
      <c r="D27" s="75">
        <v>0</v>
      </c>
      <c r="E27" s="65">
        <v>0</v>
      </c>
      <c r="F27" s="66">
        <v>1</v>
      </c>
      <c r="G27" s="15">
        <f>SUM(C27:F27)</f>
        <v>1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</v>
      </c>
      <c r="D30" s="17">
        <f>D31+D32</f>
        <v>0</v>
      </c>
      <c r="E30" s="42">
        <f>E31+E32</f>
        <v>0</v>
      </c>
      <c r="F30" s="17">
        <f>F31+F32</f>
        <v>1</v>
      </c>
      <c r="G30" s="42">
        <f t="shared" ref="G30" si="2">SUM(C30:F30)</f>
        <v>2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</v>
      </c>
      <c r="D31" s="75">
        <v>0</v>
      </c>
      <c r="E31" s="65">
        <v>0</v>
      </c>
      <c r="F31" s="67">
        <v>1</v>
      </c>
      <c r="G31" s="41">
        <f>SUM(C31:F31)</f>
        <v>2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>
        <v>0</v>
      </c>
      <c r="E35" s="68">
        <v>0</v>
      </c>
      <c r="F35" s="69">
        <v>0</v>
      </c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2</v>
      </c>
      <c r="D38" s="42">
        <f>D39+D40</f>
        <v>39</v>
      </c>
      <c r="E38" s="42">
        <f>E39+E40</f>
        <v>29</v>
      </c>
      <c r="F38" s="42">
        <f>F39+F40</f>
        <v>2</v>
      </c>
      <c r="G38" s="17">
        <f t="shared" ref="G38" si="4">SUM(C38:F38)</f>
        <v>72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2</v>
      </c>
      <c r="D39" s="64">
        <v>39</v>
      </c>
      <c r="E39" s="65">
        <v>29</v>
      </c>
      <c r="F39" s="70">
        <v>2</v>
      </c>
      <c r="G39" s="41">
        <f>SUM(C39:F39)</f>
        <v>72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Lily Fan</cp:lastModifiedBy>
  <cp:revision/>
  <dcterms:created xsi:type="dcterms:W3CDTF">2013-08-20T22:08:47Z</dcterms:created>
  <dcterms:modified xsi:type="dcterms:W3CDTF">2021-07-21T21:50:17Z</dcterms:modified>
  <cp:category/>
  <cp:contentStatus/>
</cp:coreProperties>
</file>