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defaultThemeVersion="124226"/>
  <mc:AlternateContent xmlns:mc="http://schemas.openxmlformats.org/markup-compatibility/2006">
    <mc:Choice Requires="x15">
      <x15ac:absPath xmlns:x15ac="http://schemas.microsoft.com/office/spreadsheetml/2010/11/ac" url="\\csc.nycnet\mbpo\mbpo_1centre_user_data\xmedina\My Documents\"/>
    </mc:Choice>
  </mc:AlternateContent>
  <xr:revisionPtr revIDLastSave="0" documentId="8_{E65F85EA-A72B-4A81-A9B5-66F1F354B4BF}" xr6:coauthVersionLast="47" xr6:coauthVersionMax="47" xr10:uidLastSave="{00000000-0000-0000-0000-000000000000}"/>
  <bookViews>
    <workbookView xWindow="28680" yWindow="1605"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<sst xmlns="http://schemas.openxmlformats.org/spreadsheetml/2006/main" count="95" uniqueCount="69">
  <si>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</si>
  <si>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</si>
  <si>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</si>
  <si>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</si>
  <si>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</si>
  <si>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</si>
  <si>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</si>
  <si>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</si>
  <si>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</si>
  <si>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</si>
  <si>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</si>
  <si>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</si>
  <si>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</si>
  <si>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</si>
  <si>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</si>
  <si>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</si>
  <si>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</si>
  <si>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</si>
  <si>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</si>
  <si>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</si>
  <si>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</si>
  <si>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</si>
  <si>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</si>
  <si>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</si>
  <si>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</si>
  <si>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</si>
  <si>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</si>
  <si>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</si>
  <si>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</si>
  <si>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</si>
  <si>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</si>
  <si>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</si>
  <si>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</si>
  <si>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</si>
  <si>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</si>
  <si>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</si>
  <si>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</si>
  <si>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</si>
  <si>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</si>
  <si>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</si>
  <si>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</si>
  <si>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</si>
  <si>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</si>
  <si>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</si>
  <si>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</si>
  <si>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</si>
  <si>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</si>
  <si>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</si>
  <si>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</si>
  <si>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</si>
  <si>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</si>
  <si>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</si>
  <si>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</si>
  <si>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</si>
  <si>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</si>
  <si>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</si>
  <si>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</si>
  <si>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</si>
  <si>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</si>
  <si>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</si>
  <si>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</si>
  <si>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</si>
  <si>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</si>
  <si>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</si>
  <si>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  Quarter  2</t>
  </si>
  <si>
    <t>MBPO</t>
  </si>
  <si>
    <t>Xzavier Medina (EEO Officer)</t>
  </si>
  <si>
    <t>xmedina@manhattanbp.nyc.gov</t>
  </si>
  <si>
    <t>917-596-0838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</si>
</sst>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26" sqref="B2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65</v>
      </c>
      <c r="C8" s="111"/>
      <c r="D8" s="40"/>
      <c r="E8" s="76" t="s">
        <v>64</v>
      </c>
      <c r="F8" s="77" t="s">
        <v>55</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56</v>
      </c>
      <c r="C11" s="128"/>
      <c r="D11" s="128"/>
      <c r="E11" s="128"/>
      <c r="F11" s="128"/>
      <c r="G11" s="4"/>
      <c r="H11" s="4"/>
      <c r="I11" s="4"/>
    </row>
    <row r="12" spans="1:9" ht="30" customHeight="1" thickBot="1" x14ac:dyDescent="0.3">
      <c r="A12" s="36" t="s">
        <v>18</v>
      </c>
      <c r="B12" s="110" t="s">
        <v>66</v>
      </c>
      <c r="C12" s="123"/>
      <c r="D12" s="123"/>
      <c r="E12" s="123"/>
      <c r="F12" s="111"/>
      <c r="G12" s="4"/>
      <c r="H12" s="4"/>
      <c r="I12" s="4"/>
    </row>
    <row r="13" spans="1:9" ht="30" customHeight="1" thickBot="1" x14ac:dyDescent="0.3">
      <c r="A13" s="36" t="s">
        <v>19</v>
      </c>
      <c r="B13" s="129">
        <v>45684</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12" t="s">
        <v>63</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0</v>
      </c>
      <c r="C20" s="13">
        <f>C23+C43</f>
        <v>0</v>
      </c>
      <c r="D20" s="13">
        <f>D23+D43</f>
        <v>0</v>
      </c>
      <c r="E20" s="13">
        <f>E23+E43</f>
        <v>0</v>
      </c>
      <c r="F20" s="12">
        <f t="shared" ref="F20" si="0">SUM(B20:E20)</f>
        <v>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0</v>
      </c>
      <c r="C23" s="13">
        <f>C25+C29+C33+C37</f>
        <v>0</v>
      </c>
      <c r="D23" s="13">
        <f>D25+D29+D33+D37</f>
        <v>0</v>
      </c>
      <c r="E23" s="13">
        <f>E25+E29+E33+E37</f>
        <v>0</v>
      </c>
      <c r="F23" s="13">
        <f t="shared" ref="F23" si="1">SUM(B23:E23)</f>
        <v>0</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0</v>
      </c>
      <c r="E25" s="13">
        <f>E26+E27</f>
        <v>0</v>
      </c>
      <c r="F25" s="13">
        <f>SUM(B25:E25)</f>
        <v>0</v>
      </c>
      <c r="G25" s="4"/>
      <c r="H25" s="4"/>
      <c r="I25" s="4"/>
    </row>
    <row r="26" spans="1:9" ht="54.95" customHeight="1" x14ac:dyDescent="0.25">
      <c r="A26" s="78" t="s">
        <v>14</v>
      </c>
      <c r="B26" s="73"/>
      <c r="C26" s="35"/>
      <c r="D26" s="28"/>
      <c r="E26" s="29"/>
      <c r="F26" s="11">
        <f>SUM(B26:E26)</f>
        <v>0</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0</v>
      </c>
      <c r="D29" s="13">
        <f>D30</f>
        <v>0</v>
      </c>
      <c r="E29" s="13">
        <f>E30</f>
        <v>0</v>
      </c>
      <c r="F29" s="13">
        <f t="shared" ref="F29" si="2">SUM(B29:E29)</f>
        <v>0</v>
      </c>
      <c r="G29" s="4"/>
      <c r="H29" s="4"/>
      <c r="I29" s="4"/>
    </row>
    <row r="30" spans="1:9" ht="54.95" customHeight="1" thickBot="1" x14ac:dyDescent="0.3">
      <c r="A30" s="78" t="s">
        <v>14</v>
      </c>
      <c r="B30" s="35"/>
      <c r="C30" s="35"/>
      <c r="D30" s="30"/>
      <c r="E30" s="31"/>
      <c r="F30" s="17">
        <f>SUM(B30:E30)</f>
        <v>0</v>
      </c>
      <c r="G30" s="4"/>
      <c r="H30" s="4"/>
      <c r="I30" s="4"/>
    </row>
    <row r="31" spans="1:9" ht="63.95" customHeight="1" thickBot="1" x14ac:dyDescent="0.3">
      <c r="A31" s="69" t="s">
        <v>38</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c r="C34" s="27"/>
      <c r="D34" s="28"/>
      <c r="E34" s="32"/>
      <c r="F34" s="17">
        <f>SUM(B34:E34)</f>
        <v>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c r="C38" s="35"/>
      <c r="D38" s="28"/>
      <c r="E38" s="28"/>
      <c r="F38" s="17">
        <f>SUM(B38:E38)</f>
        <v>0</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6" t="s">
        <v>7</v>
      </c>
      <c r="C45" s="107"/>
      <c r="D45" s="107"/>
      <c r="E45" s="107"/>
      <c r="F45" s="10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2" t="s">
        <v>29</v>
      </c>
      <c r="C48" s="109"/>
      <c r="D48" s="109"/>
      <c r="E48" s="109"/>
      <c r="F48" s="10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2" t="s">
        <v>32</v>
      </c>
      <c r="C51" s="109"/>
      <c r="D51" s="109"/>
      <c r="E51" s="109"/>
      <c r="F51" s="10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2" t="s">
        <v>28</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2" t="s">
        <v>42</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2" t="s">
        <v>41</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2" t="s">
        <v>40</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6" t="s">
        <v>43</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6" t="s">
        <v>44</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54</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Medina, Xzavier (MBPO)</cp:lastModifiedBy>
  <cp:revision/>
  <cp:lastPrinted>2023-10-16T22:02:04Z</cp:lastPrinted>
  <dcterms:created xsi:type="dcterms:W3CDTF">2013-08-20T22:08:47Z</dcterms:created>
  <dcterms:modified xsi:type="dcterms:W3CDTF">2025-01-27T21:12:31Z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