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defaultThemeVersion="124226"/>
  <mc:AlternateContent xmlns:mc="http://schemas.openxmlformats.org/markup-compatibility/2006">
    <mc:Choice Requires="x15">
      <x15ac:absPath xmlns:x15ac="http://schemas.microsoft.com/office/spreadsheetml/2010/11/ac" url="Y:\EEO\EEO 2023\"/>
    </mc:Choice>
  </mc:AlternateContent>
  <xr:revisionPtr revIDLastSave="0" documentId="13_ncr:1_{750DB9C7-3793-484B-A0CC-F543E14B714A}"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<sst xmlns="http://schemas.openxmlformats.org/spreadsheetml/2006/main" count="90" uniqueCount="63">
  <si>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</si>
  <si>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</si>
  <si>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</si>
  <si>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</si>
  <si>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</si>
  <si>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</si>
  <si>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</si>
  <si>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</si>
  <si>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</si>
  <si>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</si>
  <si>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</si>
  <si>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</si>
  <si>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</si>
  <si>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</si>
  <si>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</si>
  <si>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</si>
  <si>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</si>
  <si>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</si>
  <si>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</si>
  <si>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</si>
  <si>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</si>
  <si>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</si>
  <si>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</si>
  <si>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</si>
  <si>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</si>
  <si>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</si>
  <si>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</si>
  <si>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</si>
  <si>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</si>
  <si>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</si>
  <si>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</si>
  <si>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</si>
  <si>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</si>
  <si>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</si>
  <si>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</si>
  <si>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</si>
  <si>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</si>
  <si>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</si>
  <si>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</si>
  <si>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</si>
  <si>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</si>
  <si>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</si>
  <si>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</si>
  <si>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</si>
  <si>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</si>
  <si>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</si>
  <si>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</si>
  <si>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</si>
  <si>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</si>
  <si>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</si>
  <si>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</si>
  <si>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</si>
  <si>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</si>
  <si>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</si>
  <si>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</si>
  <si>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</si>
  <si>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</si>
  <si>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</si>
  <si>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</si>
  <si>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BERS</t>
  </si>
  <si>
    <t xml:space="preserve">HR Director </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</si>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</sst>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27" sqref="B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59</v>
      </c>
      <c r="C8" s="107"/>
      <c r="D8" s="47"/>
      <c r="E8" s="89" t="s">
        <v>29</v>
      </c>
      <c r="F8" s="42" t="s">
        <v>30</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60</v>
      </c>
      <c r="C12" s="118"/>
      <c r="D12" s="118"/>
      <c r="E12" s="118"/>
      <c r="F12" s="107"/>
      <c r="G12" s="5"/>
      <c r="H12" s="5"/>
      <c r="I12" s="5"/>
    </row>
    <row r="13" spans="1:9" ht="30" customHeight="1" thickBot="1" x14ac:dyDescent="0.3">
      <c r="A13" s="80" t="s">
        <v>24</v>
      </c>
      <c r="B13" s="133">
        <v>44862</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08" t="s">
        <v>31</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66</v>
      </c>
      <c r="C20" s="14">
        <f>C23+C43</f>
        <v>0</v>
      </c>
      <c r="D20" s="14">
        <f>D23+D43</f>
        <v>0</v>
      </c>
      <c r="E20" s="14">
        <f>E23+E43</f>
        <v>0</v>
      </c>
      <c r="F20" s="13">
        <f t="shared" ref="F20" si="0">SUM(B20:E20)</f>
        <v>66</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66</v>
      </c>
      <c r="C23" s="14">
        <f>C25+C29+C33+C37</f>
        <v>0</v>
      </c>
      <c r="D23" s="14">
        <f>D25+D29+D33+D37</f>
        <v>0</v>
      </c>
      <c r="E23" s="14">
        <f>E25+E29+E33+E37</f>
        <v>0</v>
      </c>
      <c r="F23" s="14">
        <f t="shared" ref="F23" si="1">SUM(B23:E23)</f>
        <v>66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66</v>
      </c>
      <c r="C25" s="21">
        <f>C26+C27</f>
        <v>0</v>
      </c>
      <c r="D25" s="21">
        <f>D26+D27</f>
        <v>0</v>
      </c>
      <c r="E25" s="14">
        <f>E26+E27</f>
        <v>0</v>
      </c>
      <c r="F25" s="14">
        <f>SUM(B25:E25)</f>
        <v>66</v>
      </c>
      <c r="G25" s="5"/>
      <c r="H25" s="5"/>
      <c r="I25" s="5"/>
    </row>
    <row r="26" spans="1:9" ht="54.95" customHeight="1" x14ac:dyDescent="0.25">
      <c r="A26" s="68" t="s">
        <v>18</v>
      </c>
      <c r="B26" s="91"/>
      <c r="C26" s="40"/>
      <c r="D26" s="33"/>
      <c r="E26" s="34"/>
      <c r="F26" s="12">
        <f>SUM(B26:E26)</f>
        <v>0</v>
      </c>
      <c r="G26" s="5"/>
      <c r="H26" s="5"/>
      <c r="I26" s="5"/>
    </row>
    <row r="27" spans="1:9" ht="75.75" thickBot="1" x14ac:dyDescent="0.3">
      <c r="A27" s="23" t="s">
        <v>44</v>
      </c>
      <c r="B27" s="26">
        <v>66</v>
      </c>
      <c r="C27" s="26"/>
      <c r="D27" s="26"/>
      <c r="E27" s="26"/>
      <c r="F27" s="12">
        <f>SUM(B27:E27)</f>
        <v>66</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0</v>
      </c>
      <c r="C29" s="14">
        <f>C30</f>
        <v>0</v>
      </c>
      <c r="D29" s="14">
        <f>D30</f>
        <v>0</v>
      </c>
      <c r="E29" s="14">
        <f>E30</f>
        <v>0</v>
      </c>
      <c r="F29" s="14">
        <f t="shared" ref="F29" si="2">SUM(B29:E29)</f>
        <v>0</v>
      </c>
      <c r="G29" s="5"/>
      <c r="H29" s="5"/>
      <c r="I29" s="5"/>
    </row>
    <row r="30" spans="1:9" ht="54.95" customHeight="1" thickBot="1" x14ac:dyDescent="0.3">
      <c r="A30" s="68" t="s">
        <v>18</v>
      </c>
      <c r="B30" s="40"/>
      <c r="C30" s="40"/>
      <c r="D30" s="35"/>
      <c r="E30" s="36"/>
      <c r="F30" s="20">
        <f>SUM(B30:E30)</f>
        <v>0</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0</v>
      </c>
      <c r="C33" s="88">
        <f>C34+C35</f>
        <v>0</v>
      </c>
      <c r="D33" s="88">
        <f>D34+D35</f>
        <v>0</v>
      </c>
      <c r="E33" s="88">
        <f>E34+E35</f>
        <v>0</v>
      </c>
      <c r="F33" s="14">
        <f t="shared" ref="F33" si="3">SUM(B33:E33)</f>
        <v>0</v>
      </c>
      <c r="G33" s="5"/>
      <c r="H33" s="5"/>
      <c r="I33" s="5"/>
    </row>
    <row r="34" spans="1:9" ht="54.95" customHeight="1" x14ac:dyDescent="0.25">
      <c r="A34" s="69" t="s">
        <v>18</v>
      </c>
      <c r="B34" s="32"/>
      <c r="C34" s="32"/>
      <c r="D34" s="33"/>
      <c r="E34" s="37"/>
      <c r="F34" s="20">
        <f>SUM(B34:E34)</f>
        <v>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0</v>
      </c>
      <c r="C37" s="14">
        <f>C38+C39</f>
        <v>0</v>
      </c>
      <c r="D37" s="14">
        <f>D38+D39</f>
        <v>0</v>
      </c>
      <c r="E37" s="14">
        <f>E38+E39</f>
        <v>0</v>
      </c>
      <c r="F37" s="14">
        <f t="shared" ref="F37" si="4">SUM(B37:E37)</f>
        <v>0</v>
      </c>
      <c r="G37" s="5"/>
      <c r="H37" s="5"/>
      <c r="I37" s="5"/>
    </row>
    <row r="38" spans="1:9" ht="54.95" customHeight="1" x14ac:dyDescent="0.25">
      <c r="A38" s="22" t="s">
        <v>19</v>
      </c>
      <c r="B38" s="40"/>
      <c r="C38" s="40"/>
      <c r="D38" s="33"/>
      <c r="E38" s="33"/>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57</v>
      </c>
      <c r="B45" s="95" t="s">
        <v>8</v>
      </c>
      <c r="C45" s="96"/>
      <c r="D45" s="96"/>
      <c r="E45" s="96"/>
      <c r="F45" s="10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42</v>
      </c>
      <c r="B48" s="95" t="s">
        <v>39</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43</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51</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30" t="s">
        <v>40</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126"/>
      <c r="D69" s="127"/>
      <c r="E69" s="127"/>
      <c r="F69" s="128"/>
      <c r="G69" s="2" t="s">
        <v>50</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41</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2022-10-28T17:05:30Z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