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cdaoffice.org\vault01\home\sloanl\Admin\EEO\FY 2026 DEI-EEO Reports\"/>
    </mc:Choice>
  </mc:AlternateContent>
  <xr:revisionPtr revIDLastSave="0" documentId="13_ncr:1_{BCD6600B-0D70-4FC5-89A0-2922FE47C1D9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<sst xmlns="http://schemas.openxmlformats.org/spreadsheetml/2006/main" count="94" uniqueCount="68">
  <si>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</si>
  <si>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</si>
  <si>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</si>
  <si>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</si>
  <si>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</si>
  <si>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</si>
  <si>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</si>
  <si>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</si>
  <si>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</si>
  <si>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</si>
  <si>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</si>
  <si>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</si>
  <si>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</si>
  <si>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</si>
  <si>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</si>
  <si>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</si>
  <si>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</si>
  <si>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</si>
  <si>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</si>
  <si>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</si>
  <si>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</si>
  <si>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</si>
  <si>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</si>
  <si>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</si>
  <si>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</si>
  <si>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</si>
  <si>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</si>
  <si>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</si>
  <si>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</si>
  <si>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</si>
  <si>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</si>
  <si>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</si>
  <si>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</si>
  <si>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</si>
  <si>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</si>
  <si>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</si>
  <si>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</si>
  <si>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</si>
  <si>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</si>
  <si>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</si>
  <si>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</si>
  <si>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</si>
  <si>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</si>
  <si>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</si>
  <si>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</si>
  <si>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</si>
  <si>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</si>
  <si>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</si>
  <si>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</si>
  <si>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</si>
  <si>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</si>
  <si>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</si>
  <si>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</si>
  <si>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</si>
  <si>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</si>
  <si>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</si>
  <si>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</si>
  <si>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</si>
  <si>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</si>
  <si>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</si>
  <si>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</si>
  <si>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</si>
  <si>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Monique Jones Hardwick, EEO Officer</t>
  </si>
  <si>
    <t>Monique.Hardwick@rcda.nyc.gov</t>
  </si>
  <si>
    <t>718-556-7170</t>
  </si>
  <si>
    <t>Richmond County District Attorney</t>
  </si>
  <si>
    <t>0</t>
  </si>
  <si>
    <t>Trauma Resopnsive Practices: A Holistic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</si>
</sst>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45" zoomScaleNormal="100" zoomScalePageLayoutView="130" workbookViewId="0">
      <selection activeCell="C74" sqref="C74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1"/>
      <c r="D1" s="81"/>
      <c r="E1" s="81"/>
      <c r="F1" s="81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2" t="s">
        <v>65</v>
      </c>
      <c r="C8" s="93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35" customHeight="1" thickBot="1" x14ac:dyDescent="0.3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3">
      <c r="A11" s="12" t="s">
        <v>6</v>
      </c>
      <c r="B11" s="92" t="s">
        <v>62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45975</v>
      </c>
      <c r="C12" s="13" t="s">
        <v>8</v>
      </c>
      <c r="D12" s="1" t="s">
        <v>63</v>
      </c>
      <c r="E12" s="13" t="s">
        <v>9</v>
      </c>
      <c r="F12" s="2" t="s">
        <v>64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3">
      <c r="A15" s="15"/>
      <c r="B15" s="97"/>
      <c r="C15" s="98"/>
      <c r="D15" s="98"/>
      <c r="E15" s="98"/>
      <c r="F15" s="99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340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340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3">
      <c r="A22" s="23" t="s">
        <v>19</v>
      </c>
      <c r="B22" s="29">
        <f>B24+B27+B30+B33</f>
        <v>336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336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118</v>
      </c>
      <c r="C27" s="47"/>
      <c r="D27" s="48"/>
      <c r="E27" s="49"/>
      <c r="F27" s="50">
        <f>SUM(B27:E27)</f>
        <v>118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66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112</v>
      </c>
      <c r="C30" s="32"/>
      <c r="D30" s="33"/>
      <c r="E30" s="48"/>
      <c r="F30" s="50">
        <f>SUM(B30:E30)</f>
        <v>112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106</v>
      </c>
      <c r="C33" s="32"/>
      <c r="D33" s="33"/>
      <c r="E33" s="33"/>
      <c r="F33" s="50">
        <f>SUM(B33:E33)</f>
        <v>106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5" t="s">
        <v>28</v>
      </c>
      <c r="B37" s="86"/>
      <c r="C37" s="86"/>
      <c r="D37" s="86"/>
      <c r="E37" s="86"/>
      <c r="F37" s="87"/>
    </row>
    <row r="38" spans="1:9" ht="32.1" customHeight="1" thickBot="1" x14ac:dyDescent="0.3">
      <c r="A38" s="23" t="s">
        <v>29</v>
      </c>
      <c r="B38" s="25">
        <f>B41+B44+B47+B50+B53+B56+B59+B62+B65+B68+B71+B74+B77+B80+B83</f>
        <v>4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8" t="s">
        <v>31</v>
      </c>
      <c r="C40" s="89"/>
      <c r="D40" s="89"/>
      <c r="E40" s="89"/>
      <c r="F40" s="90"/>
    </row>
    <row r="41" spans="1:9" ht="15.75" x14ac:dyDescent="0.25">
      <c r="A41" s="66" t="s">
        <v>32</v>
      </c>
      <c r="B41" s="67">
        <v>0</v>
      </c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79" t="s">
        <v>34</v>
      </c>
      <c r="C43" s="91"/>
      <c r="D43" s="91"/>
      <c r="E43" s="91"/>
      <c r="F43" s="91"/>
    </row>
    <row r="44" spans="1:9" ht="15.75" x14ac:dyDescent="0.25">
      <c r="A44" s="66" t="s">
        <v>32</v>
      </c>
      <c r="B44" s="67">
        <v>0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79" t="s">
        <v>36</v>
      </c>
      <c r="C46" s="91"/>
      <c r="D46" s="91"/>
      <c r="E46" s="91"/>
      <c r="F46" s="91"/>
    </row>
    <row r="47" spans="1:9" ht="15.75" x14ac:dyDescent="0.25">
      <c r="A47" s="66" t="s">
        <v>32</v>
      </c>
      <c r="B47" s="67">
        <v>0</v>
      </c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79" t="s">
        <v>38</v>
      </c>
      <c r="C49" s="80"/>
      <c r="D49" s="80"/>
      <c r="E49" s="80"/>
      <c r="F49" s="80"/>
    </row>
    <row r="50" spans="1:9" ht="15.75" x14ac:dyDescent="0.25">
      <c r="A50" s="66" t="s">
        <v>32</v>
      </c>
      <c r="B50" s="67">
        <v>0</v>
      </c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79" t="s">
        <v>40</v>
      </c>
      <c r="C52" s="80"/>
      <c r="D52" s="80"/>
      <c r="E52" s="80"/>
      <c r="F52" s="80"/>
    </row>
    <row r="53" spans="1:9" ht="15.75" x14ac:dyDescent="0.25">
      <c r="A53" s="66" t="s">
        <v>32</v>
      </c>
      <c r="B53" s="67">
        <v>0</v>
      </c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79" t="s">
        <v>42</v>
      </c>
      <c r="C55" s="111"/>
      <c r="D55" s="111"/>
      <c r="E55" s="111"/>
      <c r="F55" s="112"/>
    </row>
    <row r="56" spans="1:9" ht="15.75" x14ac:dyDescent="0.25">
      <c r="A56" s="66" t="s">
        <v>32</v>
      </c>
      <c r="B56" s="67">
        <v>0</v>
      </c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79" t="s">
        <v>44</v>
      </c>
      <c r="C58" s="111"/>
      <c r="D58" s="111"/>
      <c r="E58" s="111"/>
      <c r="F58" s="112"/>
    </row>
    <row r="59" spans="1:9" ht="15.75" x14ac:dyDescent="0.25">
      <c r="A59" s="66" t="s">
        <v>32</v>
      </c>
      <c r="B59" s="67">
        <v>0</v>
      </c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3" t="s">
        <v>46</v>
      </c>
      <c r="C61" s="114"/>
      <c r="D61" s="114"/>
      <c r="E61" s="114"/>
      <c r="F61" s="115"/>
    </row>
    <row r="62" spans="1:9" ht="15.75" x14ac:dyDescent="0.25">
      <c r="A62" s="66" t="s">
        <v>32</v>
      </c>
      <c r="B62" s="67">
        <v>2</v>
      </c>
      <c r="C62" s="67"/>
      <c r="D62" s="67"/>
      <c r="E62" s="67"/>
      <c r="F62" s="26">
        <f t="shared" ref="F62" si="7">SUM(B62:E62)</f>
        <v>2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3" t="s">
        <v>48</v>
      </c>
      <c r="C64" s="114"/>
      <c r="D64" s="114"/>
      <c r="E64" s="114"/>
      <c r="F64" s="115"/>
    </row>
    <row r="65" spans="1:9" ht="15.75" x14ac:dyDescent="0.25">
      <c r="A65" s="66" t="s">
        <v>32</v>
      </c>
      <c r="B65" s="67">
        <v>0</v>
      </c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3" t="s">
        <v>50</v>
      </c>
      <c r="C67" s="114"/>
      <c r="D67" s="114"/>
      <c r="E67" s="114"/>
      <c r="F67" s="115"/>
    </row>
    <row r="68" spans="1:9" ht="15.75" x14ac:dyDescent="0.25">
      <c r="A68" s="66" t="s">
        <v>32</v>
      </c>
      <c r="B68" s="67">
        <v>0</v>
      </c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3" t="s">
        <v>52</v>
      </c>
      <c r="C70" s="114"/>
      <c r="D70" s="114"/>
      <c r="E70" s="114"/>
      <c r="F70" s="115"/>
    </row>
    <row r="71" spans="1:9" ht="15.75" x14ac:dyDescent="0.25">
      <c r="A71" s="66" t="s">
        <v>32</v>
      </c>
      <c r="B71" s="67">
        <v>0</v>
      </c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8" t="s">
        <v>67</v>
      </c>
      <c r="D73" s="109"/>
      <c r="E73" s="109"/>
      <c r="F73" s="110"/>
    </row>
    <row r="74" spans="1:9" ht="15.75" x14ac:dyDescent="0.25">
      <c r="A74" s="66" t="s">
        <v>32</v>
      </c>
      <c r="B74" s="67">
        <v>2</v>
      </c>
      <c r="C74" s="67"/>
      <c r="D74" s="67"/>
      <c r="E74" s="67"/>
      <c r="F74" s="26">
        <f t="shared" ref="F74" si="11">SUM(B74:E74)</f>
        <v>2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8"/>
      <c r="D76" s="109"/>
      <c r="E76" s="109"/>
      <c r="F76" s="110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8"/>
      <c r="D79" s="109"/>
      <c r="E79" s="109"/>
      <c r="F79" s="110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8"/>
      <c r="D82" s="109"/>
      <c r="E82" s="109"/>
      <c r="F82" s="110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Lisa Sloan (RCDA)</cp:lastModifiedBy>
  <cp:revision/>
  <dcterms:created xsi:type="dcterms:W3CDTF">2013-08-20T22:08:47Z</dcterms:created>
  <dcterms:modified xsi:type="dcterms:W3CDTF">2025-11-14T16:47:59Z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