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showInkAnnotation="0" codeName="ThisWorkbook" defaultThemeVersion="124226"/>
  <mc:AlternateContent xmlns:mc="http://schemas.openxmlformats.org/markup-compatibility/2006">
    <mc:Choice Requires="x15">
      <x15ac:absPath xmlns:x15ac="http://schemas.microsoft.com/office/spreadsheetml/2010/11/ac" url="H:\EEO Officer 2022\FY 2025\FY 2025 DEI QuarterlyReport\"/>
    </mc:Choice>
  </mc:AlternateContent>
  <xr:revisionPtr revIDLastSave="0" documentId="13_ncr:1_{F2DC9307-E16D-4E05-BB1A-E5ACE8A2708C}" xr6:coauthVersionLast="47" xr6:coauthVersionMax="47" xr10:uidLastSave="{00000000-0000-0000-0000-000000000000}"/>
  <bookViews>
    <workbookView xWindow="28680" yWindow="-105" windowWidth="29040" windowHeight="15840" activeTab="1" xr2:uid="{00000000-000D-0000-FFFF-FFFF00000000}"/>
  </bookViews>
  <sheets>
    <sheet name="INSTRUCTIONS" sheetId="8" r:id="rId1"/>
    <sheet name="DEI&amp;EEO TRAINING FY 2025" sheetId="5" r:id="rId2"/>
  </sheets>
  <definedNames>
    <definedName name="_xlnm.Print_Area" localSheetId="1">'DEI&amp;EEO TRAINING FY 2025'!$A$1:$F$99</definedName>
    <definedName name="_xlnm.Print_Area" localSheetId="0">INSTRUCTIONS!$B$1:$C$50</definedName>
    <definedName name="_xlnm.Print_Titles" localSheetId="1">'DEI&amp;EEO TRAINING FY 2025'!$17:$18</definedName>
  </definedNames>
  <calcPr calcId="191029"/>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3" i="5" l="1"/>
  <c r="D43" i="5"/>
  <c r="C43" i="5"/>
  <c r="B43" i="5"/>
  <c r="F61" i="5"/>
  <c r="F52" i="5"/>
  <c r="F85" i="5"/>
  <c r="F82" i="5"/>
  <c r="F79" i="5"/>
  <c r="F88" i="5"/>
  <c r="F76" i="5"/>
  <c r="E29" i="5"/>
  <c r="D29" i="5"/>
  <c r="C29" i="5"/>
  <c r="B29" i="5"/>
  <c r="F97" i="5" l="1"/>
  <c r="F43" i="5" l="1"/>
  <c r="F94" i="5"/>
  <c r="B25" i="5"/>
  <c r="F39" i="5"/>
  <c r="F38" i="5"/>
  <c r="E37" i="5"/>
  <c r="D37" i="5"/>
  <c r="C37" i="5"/>
  <c r="B37" i="5"/>
  <c r="F35" i="5"/>
  <c r="F34" i="5"/>
  <c r="F30" i="5"/>
  <c r="E33" i="5"/>
  <c r="D33" i="5"/>
  <c r="C33" i="5"/>
  <c r="B33" i="5"/>
  <c r="E25" i="5"/>
  <c r="D25" i="5"/>
  <c r="C25" i="5"/>
  <c r="F27" i="5"/>
  <c r="F26" i="5"/>
  <c r="F46" i="5"/>
  <c r="F55" i="5"/>
  <c r="F73" i="5"/>
  <c r="F70" i="5"/>
  <c r="F67" i="5"/>
  <c r="F64" i="5"/>
  <c r="F58" i="5"/>
  <c r="F49" i="5"/>
  <c r="B23" i="5" l="1"/>
  <c r="C23" i="5"/>
  <c r="C20" i="5" s="1"/>
  <c r="D23" i="5"/>
  <c r="D20" i="5" s="1"/>
  <c r="E23" i="5"/>
  <c r="E20" i="5" s="1"/>
  <c r="F37" i="5"/>
  <c r="F25" i="5"/>
  <c r="F29" i="5"/>
  <c r="F33" i="5"/>
  <c r="F23" i="5" l="1"/>
  <c r="B20" i="5"/>
  <c r="F20" i="5" s="1"/>
</calcChain>
</file>

<file path=xl/sharedStrings.xml><?xml version="1.0" encoding="utf-8"?>
<sst xmlns="http://schemas.openxmlformats.org/spreadsheetml/2006/main" count="95" uniqueCount="69">
  <si>
    <t xml:space="preserve">AGENCY NAME:  </t>
  </si>
  <si>
    <t>DO NOT ATTEMPT TO MAKE ANY ENTRIES IN PINK-SHADED CELLS</t>
  </si>
  <si>
    <t xml:space="preserve">E-MAIL:  </t>
  </si>
  <si>
    <t xml:space="preserve">TEL  #:  </t>
  </si>
  <si>
    <t>ALL EEO-RELATED TRAINING
(ALL MODALITIES)</t>
  </si>
  <si>
    <t>TOTAL DIVERSITY &amp; EEO TRAINING</t>
  </si>
  <si>
    <t>CORE DIVERSITY AND EEO TRAINING  (All Modalities)</t>
  </si>
  <si>
    <t>NOTE: Do not make entries here if new employees received CORE EEO training as part of their onboarding</t>
  </si>
  <si>
    <t xml:space="preserve">       TOTAL PARTICIPANTS TRAINED</t>
  </si>
  <si>
    <t>ADDITIONAL TRAINING</t>
  </si>
  <si>
    <t xml:space="preserve">        ...  Other Diversity/EEO Related</t>
  </si>
  <si>
    <t>RETAIN ALL PRIOR QUARTERS' DATA IN THE CURRENT QUARTER REPORT</t>
  </si>
  <si>
    <t>Specify topic &gt;</t>
  </si>
  <si>
    <t>TOTAL CORE EEO TRAINING
ALL MODALITIES: E-Learning
 &amp; Instructor-led training</t>
  </si>
  <si>
    <r>
      <rPr>
        <b/>
        <sz val="11"/>
        <color theme="1"/>
        <rFont val="Calibri"/>
        <family val="2"/>
        <scheme val="minor"/>
      </rPr>
      <t xml:space="preserve">Administered by DCAS
</t>
    </r>
    <r>
      <rPr>
        <b/>
        <sz val="10"/>
        <color rgb="FFC00000"/>
        <rFont val="Calibri"/>
        <family val="2"/>
        <scheme val="minor"/>
      </rPr>
      <t>[Copy data from DCAS Learning &amp; Development report in this row. ENTER ALL ZEROS. Do not leave blank.]</t>
    </r>
  </si>
  <si>
    <r>
      <rPr>
        <b/>
        <sz val="11"/>
        <color theme="1"/>
        <rFont val="Calibri"/>
        <family val="2"/>
        <scheme val="minor"/>
      </rPr>
      <t>Administered by DCAS</t>
    </r>
    <r>
      <rPr>
        <sz val="11"/>
        <color theme="1"/>
        <rFont val="Calibri"/>
        <family val="2"/>
        <scheme val="minor"/>
      </rPr>
      <t xml:space="preserve">  
</t>
    </r>
    <r>
      <rPr>
        <b/>
        <sz val="10"/>
        <color rgb="FFC00000"/>
        <rFont val="Calibri"/>
        <family val="2"/>
        <scheme val="minor"/>
      </rPr>
      <t>[Copy data from DCAS Learning &amp; Development report in this row. ENTER ALL ZEROS. Do not leave blank.]</t>
    </r>
  </si>
  <si>
    <t>OTHER DIVERSITY AND EEO RELATED TRAINING  (All Modalities)</t>
  </si>
  <si>
    <t>ALL OTHER DIVERSITY &amp; EEO
RELATED TRAINING</t>
  </si>
  <si>
    <t xml:space="preserve">SUBMITTED BY (TITLE): </t>
  </si>
  <si>
    <t xml:space="preserve">DATE SUBMITTED: </t>
  </si>
  <si>
    <t>NOTE: SHP training that is administered by an agency (A-ILT/EL) must utilize curriculum that is approved annually by DCAS and the completion data must be provided to DCAS. The number reported in "Administered by DCAS" includes all SHP training that is administered by an agency.</t>
  </si>
  <si>
    <t xml:space="preserve">SAVE THIS FILE AS: </t>
  </si>
  <si>
    <t xml:space="preserve"> 2.  Sexual Harassment Prevention</t>
  </si>
  <si>
    <t xml:space="preserve">  3.  lgbTq: The Power of Inclusion</t>
  </si>
  <si>
    <t xml:space="preserve">  4.  Disability Awareness &amp; Etiquette</t>
  </si>
  <si>
    <t xml:space="preserve"> 16.  Other Diversity/EEO Related</t>
  </si>
  <si>
    <t xml:space="preserve">  17.  Other Diversity/EEO Related</t>
  </si>
  <si>
    <t>x</t>
  </si>
  <si>
    <t>FULL TITLE: Building an Inclusive Culture: Understanding Unconscious Bias</t>
  </si>
  <si>
    <t>FULL TITLE: Structured Interviewing and Unconscious Bias</t>
  </si>
  <si>
    <t xml:space="preserve"> 5.  New Employee Orientation
   (Only if it includes EEO Component)</t>
  </si>
  <si>
    <t xml:space="preserve"> 6.  Structured Interviewing
       and Unconscious Bias</t>
  </si>
  <si>
    <t>FULL TITLE: Structured Interviewing: Utilizing Follow-Up and Probing Questions</t>
  </si>
  <si>
    <t xml:space="preserve"> 7.  Structured Interviewing
       and Unconscious Bias (Follow up)</t>
  </si>
  <si>
    <t>8.  Building an Inclusive Culture:
       Understanding Unconscious Bias</t>
  </si>
  <si>
    <t xml:space="preserve">  1.  Everybody Matters:
       EEO and Diversity &amp; Inclusion
       for NYC Employees</t>
  </si>
  <si>
    <r>
      <rPr>
        <b/>
        <sz val="11"/>
        <color theme="1"/>
        <rFont val="Calibri"/>
        <family val="2"/>
        <scheme val="minor"/>
      </rPr>
      <t>Administered by Agency</t>
    </r>
    <r>
      <rPr>
        <sz val="11"/>
        <color theme="1"/>
        <rFont val="Calibri"/>
        <family val="2"/>
        <scheme val="minor"/>
      </rPr>
      <t xml:space="preserve">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agency compliance for these mandated trainings.</t>
    </r>
  </si>
  <si>
    <r>
      <rPr>
        <b/>
        <sz val="11"/>
        <color theme="1"/>
        <rFont val="Calibri"/>
        <family val="2"/>
        <scheme val="minor"/>
      </rPr>
      <t xml:space="preserve">Administered by Agency
</t>
    </r>
    <r>
      <rPr>
        <b/>
        <sz val="10"/>
        <color rgb="FFC00000"/>
        <rFont val="Calibri"/>
        <family val="2"/>
        <scheme val="minor"/>
      </rPr>
      <t>[Enter data from internal training in this row]</t>
    </r>
    <r>
      <rPr>
        <sz val="11"/>
        <color theme="1"/>
        <rFont val="Calibri"/>
        <family val="2"/>
        <scheme val="minor"/>
      </rPr>
      <t xml:space="preserve">
</t>
    </r>
    <r>
      <rPr>
        <b/>
        <sz val="11"/>
        <color theme="1"/>
        <rFont val="Calibri"/>
        <family val="2"/>
        <scheme val="minor"/>
      </rPr>
      <t>NOTE: Completions from DCAS-provided training count towards compliance for these mandated trainings.</t>
    </r>
  </si>
  <si>
    <r>
      <rPr>
        <b/>
        <sz val="11"/>
        <color theme="1"/>
        <rFont val="Calibri"/>
        <family val="2"/>
        <scheme val="minor"/>
      </rPr>
      <t>Administered by Agency</t>
    </r>
    <r>
      <rPr>
        <sz val="11"/>
        <color theme="1"/>
        <rFont val="Calibri"/>
        <family val="2"/>
        <scheme val="minor"/>
      </rPr>
      <t xml:space="preserve">
</t>
    </r>
    <r>
      <rPr>
        <b/>
        <sz val="14"/>
        <color rgb="FFC00000"/>
        <rFont val="Calibri"/>
        <family val="2"/>
        <scheme val="minor"/>
      </rPr>
      <t>[Data Entry BLOCKED]</t>
    </r>
  </si>
  <si>
    <r>
      <rPr>
        <b/>
        <sz val="11"/>
        <color theme="1"/>
        <rFont val="Calibri"/>
        <family val="2"/>
        <scheme val="minor"/>
      </rPr>
      <t xml:space="preserve">Administered by Agency
</t>
    </r>
    <r>
      <rPr>
        <b/>
        <sz val="10"/>
        <color rgb="FFC00000"/>
        <rFont val="Calibri"/>
        <family val="2"/>
        <scheme val="minor"/>
      </rPr>
      <t>[Enter data from internal training in this row]</t>
    </r>
  </si>
  <si>
    <t>FULL TITLE: Moving from Bystander to Upstander, What Would You Do?</t>
  </si>
  <si>
    <t>FULL TITLE: Managing the Multi-Generational Workforce: Leveraging the Talents of 5 Generations</t>
  </si>
  <si>
    <t>FULL TITLE: Creating a Culture of Inclusion, From Microaggressions to Microaffirmations</t>
  </si>
  <si>
    <t>FULL TITLE: Reasonable Accommodation Procedural Guidelines</t>
  </si>
  <si>
    <t>FULL TITLE: The Power of Words, Can We Talk?</t>
  </si>
  <si>
    <t xml:space="preserve"> 9.  From Microaggressions
           to Microaffirmations</t>
  </si>
  <si>
    <t xml:space="preserve"> 10.  Managing the Multi-Generational Workforce</t>
  </si>
  <si>
    <t xml:space="preserve"> 11.  Bystander Training</t>
  </si>
  <si>
    <t xml:space="preserve"> 12.  Reasonable Accommodation</t>
  </si>
  <si>
    <t xml:space="preserve">  13. The Power of Words</t>
  </si>
  <si>
    <t xml:space="preserve"> 14.  Other Diversity/EEO Related</t>
  </si>
  <si>
    <t xml:space="preserve">  15.  Other Diversity/EEO Related</t>
  </si>
  <si>
    <t xml:space="preserve">  16.  Other Diversity/EEO Related</t>
  </si>
  <si>
    <t xml:space="preserve"> 18.  Other Diversity/EEO Related</t>
  </si>
  <si>
    <t xml:space="preserve">COPY AND PASTE ROWS 93-94 BELOW IF YOU NEED MORE SPACE TO REPORT ADDITIONAL TRAINING.
DCAS/OCEI WILL RECALCULATE THE TOTALS IN ROW 48 AND RETURN THE REPORT TO THE AGENCY. </t>
  </si>
  <si>
    <t>FY 2025</t>
  </si>
  <si>
    <t xml:space="preserve"> [AGENCY ACRONYM] Quarter # FY 2025 DEEO TRAINING SUMMARY</t>
  </si>
  <si>
    <t>1st Qtr
(July - Sept. 2024)</t>
  </si>
  <si>
    <t>2nd Qtr
(Oct. - Dec. 2024)</t>
  </si>
  <si>
    <t>3rd Qtr
(Jan. - Mar. 2025)</t>
  </si>
  <si>
    <t>4th Qtr
(April - June 2025)</t>
  </si>
  <si>
    <t>FY 2025 YEAR
TO DATE</t>
  </si>
  <si>
    <t>FY 2025 QUARTERLY REPORT - Part II: DIVERSITY AND EEO TRAINING SUMMARY</t>
  </si>
  <si>
    <r>
      <t xml:space="preserve">  1st Quarter (July-September) </t>
    </r>
    <r>
      <rPr>
        <b/>
        <u/>
        <sz val="10"/>
        <color theme="1"/>
        <rFont val="Calibri"/>
        <family val="2"/>
        <scheme val="minor"/>
      </rPr>
      <t>DUE November 6, 2024</t>
    </r>
    <r>
      <rPr>
        <b/>
        <sz val="10"/>
        <color theme="1"/>
        <rFont val="Calibri"/>
        <family val="2"/>
        <scheme val="minor"/>
      </rPr>
      <t xml:space="preserve">;  2nd Quarter </t>
    </r>
    <r>
      <rPr>
        <b/>
        <u/>
        <sz val="10"/>
        <color theme="1"/>
        <rFont val="Calibri"/>
        <family val="2"/>
        <scheme val="minor"/>
      </rPr>
      <t>DUE January 30, 2025</t>
    </r>
    <r>
      <rPr>
        <b/>
        <sz val="10"/>
        <color theme="1"/>
        <rFont val="Calibri"/>
        <family val="2"/>
        <scheme val="minor"/>
      </rPr>
      <t xml:space="preserve">;
  3rd Quarter (January-March) </t>
    </r>
    <r>
      <rPr>
        <b/>
        <u/>
        <sz val="10"/>
        <color theme="1"/>
        <rFont val="Calibri"/>
        <family val="2"/>
        <scheme val="minor"/>
      </rPr>
      <t>DUE April 30, 2025</t>
    </r>
    <r>
      <rPr>
        <b/>
        <sz val="10"/>
        <color theme="1"/>
        <rFont val="Calibri"/>
        <family val="2"/>
        <scheme val="minor"/>
      </rPr>
      <t xml:space="preserve">;  4th Quarter (April-June) </t>
    </r>
    <r>
      <rPr>
        <b/>
        <u/>
        <sz val="10"/>
        <color theme="1"/>
        <rFont val="Calibri"/>
        <family val="2"/>
        <scheme val="minor"/>
      </rPr>
      <t>DUE July 30, 2025</t>
    </r>
    <r>
      <rPr>
        <b/>
        <sz val="10"/>
        <color theme="1"/>
        <rFont val="Calibri"/>
        <family val="2"/>
        <scheme val="minor"/>
      </rPr>
      <t>.</t>
    </r>
  </si>
  <si>
    <t>DYCD</t>
  </si>
  <si>
    <t xml:space="preserve">EEO Officer </t>
  </si>
  <si>
    <t>rdebi@dycd.nyc.gov</t>
  </si>
  <si>
    <t>646-343-6722</t>
  </si>
  <si>
    <t xml:space="preserve">  Quarter  #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</si>
</sst>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sz val="11"/>
      <color theme="1"/>
      <name val="Calibri"/>
      <family val="2"/>
      <scheme val="minor"/>
    </font>
    <font>
      <sz val="10"/>
      <name val="Arial"/>
      <family val="2"/>
    </font>
    <font>
      <b/>
      <sz val="12"/>
      <color theme="1"/>
      <name val="Calibri"/>
      <family val="2"/>
      <scheme val="minor"/>
    </font>
    <font>
      <b/>
      <sz val="14"/>
      <color theme="1"/>
      <name val="Calibri"/>
      <family val="2"/>
      <scheme val="minor"/>
    </font>
    <font>
      <b/>
      <sz val="8"/>
      <color theme="1"/>
      <name val="Times New Roman"/>
      <family val="1"/>
    </font>
    <font>
      <b/>
      <sz val="10"/>
      <color theme="1"/>
      <name val="Calibri"/>
      <family val="2"/>
      <scheme val="minor"/>
    </font>
    <font>
      <b/>
      <u/>
      <sz val="10"/>
      <color theme="1"/>
      <name val="Calibri"/>
      <family val="2"/>
      <scheme val="minor"/>
    </font>
    <font>
      <b/>
      <sz val="9"/>
      <color theme="1"/>
      <name val="Calibri"/>
      <family val="2"/>
      <scheme val="minor"/>
    </font>
    <font>
      <b/>
      <sz val="7"/>
      <color theme="1"/>
      <name val="Calibri"/>
      <family val="2"/>
      <scheme val="minor"/>
    </font>
    <font>
      <b/>
      <sz val="8"/>
      <color theme="1"/>
      <name val="Calibri"/>
      <family val="2"/>
      <scheme val="minor"/>
    </font>
    <font>
      <b/>
      <sz val="10"/>
      <color rgb="FFC00000"/>
      <name val="Calibri"/>
      <family val="2"/>
      <scheme val="minor"/>
    </font>
    <font>
      <b/>
      <sz val="14"/>
      <color rgb="FFC00000"/>
      <name val="Calibri"/>
      <family val="2"/>
      <scheme val="minor"/>
    </font>
    <font>
      <sz val="10"/>
      <color theme="1"/>
      <name val="Calibri"/>
      <family val="2"/>
      <scheme val="minor"/>
    </font>
    <font>
      <sz val="11"/>
      <color rgb="FFC00000"/>
      <name val="Calibri"/>
      <family val="2"/>
      <scheme val="minor"/>
    </font>
    <font>
      <b/>
      <sz val="16"/>
      <color theme="1"/>
      <name val="Calibri"/>
      <family val="2"/>
      <scheme val="minor"/>
    </font>
    <font>
      <sz val="16"/>
      <color theme="1"/>
      <name val="Calibri"/>
      <family val="2"/>
      <scheme val="minor"/>
    </font>
  </fonts>
  <fills count="20">
    <fill>
      <patternFill patternType="none"/>
    </fill>
    <fill>
      <patternFill patternType="gray125"/>
    </fill>
    <fill>
      <patternFill patternType="solid">
        <fgColor theme="0" tint="-0.249977111117893"/>
        <bgColor indexed="64"/>
      </patternFill>
    </fill>
    <fill>
      <patternFill patternType="darkTrellis"/>
    </fill>
    <fill>
      <patternFill patternType="solid">
        <fgColor theme="5" tint="0.59999389629810485"/>
        <bgColor indexed="64"/>
      </patternFill>
    </fill>
    <fill>
      <patternFill patternType="solid">
        <fgColor rgb="FFFF0000"/>
        <bgColor indexed="64"/>
      </patternFill>
    </fill>
    <fill>
      <patternFill patternType="gray0625"/>
    </fill>
    <fill>
      <patternFill patternType="gray0625">
        <bgColor theme="0"/>
      </patternFill>
    </fill>
    <fill>
      <patternFill patternType="solid">
        <fgColor theme="0"/>
        <bgColor indexed="64"/>
      </patternFill>
    </fill>
    <fill>
      <patternFill patternType="solid">
        <fgColor theme="2"/>
        <bgColor indexed="64"/>
      </patternFill>
    </fill>
    <fill>
      <patternFill patternType="solid">
        <fgColor theme="0" tint="-0.14999847407452621"/>
        <bgColor indexed="64"/>
      </patternFill>
    </fill>
    <fill>
      <patternFill patternType="solid">
        <fgColor rgb="FF0070C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theme="5" tint="0.59996337778862885"/>
        <bgColor indexed="64"/>
      </patternFill>
    </fill>
    <fill>
      <patternFill patternType="solid">
        <fgColor theme="0" tint="-0.14996795556505021"/>
        <bgColor indexed="64"/>
      </patternFill>
    </fill>
    <fill>
      <patternFill patternType="mediumGray">
        <fgColor auto="1"/>
        <bgColor theme="0" tint="-0.499984740745262"/>
      </patternFill>
    </fill>
    <fill>
      <patternFill patternType="solid">
        <fgColor theme="4" tint="0.59999389629810485"/>
        <bgColor indexed="64"/>
      </patternFill>
    </fill>
    <fill>
      <patternFill patternType="solid">
        <fgColor theme="5" tint="0.39997558519241921"/>
        <bgColor indexed="64"/>
      </patternFill>
    </fill>
    <fill>
      <patternFill patternType="solid">
        <fgColor theme="4" tint="0.79998168889431442"/>
        <bgColor indexed="64"/>
      </patternFill>
    </fill>
  </fills>
  <borders count="3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thin">
        <color auto="1"/>
      </right>
      <top/>
      <bottom/>
      <diagonal/>
    </border>
    <border>
      <left style="thin">
        <color auto="1"/>
      </left>
      <right style="thin">
        <color auto="1"/>
      </right>
      <top style="medium">
        <color indexed="64"/>
      </top>
      <bottom style="thin">
        <color indexed="64"/>
      </bottom>
      <diagonal/>
    </border>
    <border>
      <left style="thin">
        <color auto="1"/>
      </left>
      <right/>
      <top style="medium">
        <color indexed="64"/>
      </top>
      <bottom style="medium">
        <color indexed="64"/>
      </bottom>
      <diagonal/>
    </border>
    <border>
      <left style="thin">
        <color auto="1"/>
      </left>
      <right style="thin">
        <color auto="1"/>
      </right>
      <top style="thin">
        <color auto="1"/>
      </top>
      <bottom style="medium">
        <color indexed="64"/>
      </bottom>
      <diagonal/>
    </border>
    <border>
      <left/>
      <right/>
      <top style="medium">
        <color indexed="64"/>
      </top>
      <bottom style="thin">
        <color auto="1"/>
      </bottom>
      <diagonal/>
    </border>
    <border>
      <left/>
      <right style="thin">
        <color auto="1"/>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thin">
        <color auto="1"/>
      </top>
      <bottom style="medium">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right style="medium">
        <color indexed="64"/>
      </right>
      <top style="thick">
        <color indexed="64"/>
      </top>
      <bottom style="medium">
        <color indexed="64"/>
      </bottom>
      <diagonal/>
    </border>
    <border>
      <left style="medium">
        <color indexed="64"/>
      </left>
      <right style="medium">
        <color indexed="64"/>
      </right>
      <top/>
      <bottom/>
      <diagonal/>
    </border>
    <border>
      <left style="thin">
        <color auto="1"/>
      </left>
      <right style="thin">
        <color auto="1"/>
      </right>
      <top/>
      <bottom style="medium">
        <color indexed="64"/>
      </bottom>
      <diagonal/>
    </border>
  </borders>
  <cellStyleXfs count="2">
    <xf numFmtId="0" fontId="0" fillId="0" borderId="0"/>
    <xf numFmtId="0" fontId="2" fillId="0" borderId="0"/>
  </cellStyleXfs>
  <cellXfs count="130">
    <xf numFmtId="0" fontId="0" fillId="0" borderId="0" xfId="0"/>
    <xf numFmtId="0" fontId="0" fillId="0" borderId="0" xfId="0" applyProtection="1">
      <protection locked="0"/>
    </xf>
    <xf numFmtId="0" fontId="0" fillId="0" borderId="0" xfId="0" applyAlignment="1" applyProtection="1">
      <alignment vertical="center"/>
      <protection locked="0"/>
    </xf>
    <xf numFmtId="0" fontId="0" fillId="0" borderId="1" xfId="0" applyBorder="1" applyAlignment="1" applyProtection="1">
      <alignment horizontal="center" vertical="center"/>
      <protection locked="0"/>
    </xf>
    <xf numFmtId="0" fontId="0" fillId="0" borderId="0" xfId="0" applyAlignment="1">
      <alignment horizontal="center" vertical="center"/>
    </xf>
    <xf numFmtId="0" fontId="1" fillId="4" borderId="2" xfId="0" applyFont="1" applyFill="1" applyBorder="1" applyAlignment="1">
      <alignment horizontal="center" vertical="center" wrapText="1"/>
    </xf>
    <xf numFmtId="0" fontId="0" fillId="0" borderId="5" xfId="0" applyBorder="1" applyAlignment="1">
      <alignment horizontal="center" vertical="center"/>
    </xf>
    <xf numFmtId="0" fontId="1" fillId="0" borderId="1" xfId="0" applyFont="1" applyBorder="1" applyAlignment="1">
      <alignment vertical="center"/>
    </xf>
    <xf numFmtId="0" fontId="1" fillId="2" borderId="1" xfId="0" applyFont="1" applyFill="1" applyBorder="1" applyAlignment="1">
      <alignment horizontal="center" vertical="center" wrapText="1"/>
    </xf>
    <xf numFmtId="0" fontId="1" fillId="4" borderId="1" xfId="0" applyFont="1" applyFill="1" applyBorder="1" applyAlignment="1">
      <alignment horizontal="center" vertical="center"/>
    </xf>
    <xf numFmtId="0" fontId="1" fillId="4" borderId="12" xfId="0" applyFont="1" applyFill="1" applyBorder="1" applyAlignment="1">
      <alignment horizontal="center" vertical="center"/>
    </xf>
    <xf numFmtId="0" fontId="1" fillId="4" borderId="3"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8" xfId="0" applyFont="1" applyFill="1" applyBorder="1" applyAlignment="1">
      <alignment horizontal="center" vertical="center"/>
    </xf>
    <xf numFmtId="0" fontId="1" fillId="0" borderId="1" xfId="0" applyFont="1" applyBorder="1" applyAlignment="1">
      <alignment vertical="center" wrapText="1"/>
    </xf>
    <xf numFmtId="0" fontId="0" fillId="0" borderId="5" xfId="0" applyBorder="1" applyAlignment="1">
      <alignment vertical="center"/>
    </xf>
    <xf numFmtId="0" fontId="1" fillId="4" borderId="8" xfId="0" applyFont="1" applyFill="1" applyBorder="1" applyAlignment="1">
      <alignment horizontal="center" vertical="center" wrapText="1"/>
    </xf>
    <xf numFmtId="0" fontId="1" fillId="4" borderId="10" xfId="0" applyFont="1" applyFill="1" applyBorder="1" applyAlignment="1">
      <alignment horizontal="center" vertical="center"/>
    </xf>
    <xf numFmtId="0" fontId="1" fillId="4" borderId="9" xfId="0" applyFont="1" applyFill="1" applyBorder="1" applyAlignment="1">
      <alignment horizontal="center" vertical="center"/>
    </xf>
    <xf numFmtId="0" fontId="0" fillId="0" borderId="21" xfId="0" applyBorder="1" applyAlignment="1">
      <alignment vertical="center" wrapText="1"/>
    </xf>
    <xf numFmtId="0" fontId="0" fillId="0" borderId="0" xfId="0" applyAlignment="1">
      <alignment vertical="center"/>
    </xf>
    <xf numFmtId="0" fontId="1" fillId="0" borderId="4" xfId="0" applyFont="1" applyBorder="1" applyAlignment="1">
      <alignment horizontal="center" vertical="center" wrapText="1"/>
    </xf>
    <xf numFmtId="0" fontId="1" fillId="0" borderId="3" xfId="0" applyFont="1" applyBorder="1" applyAlignment="1" applyProtection="1">
      <alignment horizontal="center" vertical="center"/>
      <protection locked="0"/>
    </xf>
    <xf numFmtId="0" fontId="1" fillId="0" borderId="28" xfId="0" applyFont="1" applyBorder="1" applyAlignment="1" applyProtection="1">
      <alignment horizontal="center" vertical="center"/>
      <protection locked="0"/>
    </xf>
    <xf numFmtId="0" fontId="1" fillId="0" borderId="12" xfId="0" applyFont="1" applyBorder="1" applyAlignment="1" applyProtection="1">
      <alignment horizontal="center" vertical="center"/>
      <protection locked="0"/>
    </xf>
    <xf numFmtId="0" fontId="0" fillId="8" borderId="0" xfId="0" applyFill="1" applyAlignment="1">
      <alignment horizontal="center" vertical="center"/>
    </xf>
    <xf numFmtId="0" fontId="0" fillId="8" borderId="0" xfId="0" applyFill="1" applyProtection="1">
      <protection locked="0"/>
    </xf>
    <xf numFmtId="0" fontId="10" fillId="10" borderId="10" xfId="0" applyFont="1" applyFill="1" applyBorder="1" applyAlignment="1" applyProtection="1">
      <alignment horizontal="center" vertical="center" wrapText="1"/>
      <protection locked="0"/>
    </xf>
    <xf numFmtId="0" fontId="1" fillId="10" borderId="10" xfId="0" applyFont="1" applyFill="1" applyBorder="1" applyAlignment="1" applyProtection="1">
      <alignment horizontal="center" vertical="center"/>
      <protection locked="0"/>
    </xf>
    <xf numFmtId="0" fontId="1" fillId="10" borderId="3" xfId="0" applyFont="1" applyFill="1" applyBorder="1" applyAlignment="1" applyProtection="1">
      <alignment horizontal="center" vertical="center"/>
      <protection locked="0"/>
    </xf>
    <xf numFmtId="0" fontId="1" fillId="10" borderId="13" xfId="0" applyFont="1" applyFill="1" applyBorder="1" applyAlignment="1" applyProtection="1">
      <alignment horizontal="center" vertical="center"/>
      <protection locked="0"/>
    </xf>
    <xf numFmtId="0" fontId="1" fillId="10" borderId="25" xfId="0" applyFont="1" applyFill="1" applyBorder="1" applyAlignment="1" applyProtection="1">
      <alignment horizontal="center" vertical="center"/>
      <protection locked="0"/>
    </xf>
    <xf numFmtId="0" fontId="1" fillId="10" borderId="16" xfId="0" applyFont="1" applyFill="1" applyBorder="1" applyAlignment="1" applyProtection="1">
      <alignment horizontal="center" vertical="center"/>
      <protection locked="0"/>
    </xf>
    <xf numFmtId="0" fontId="1" fillId="0" borderId="1" xfId="0" applyFont="1" applyBorder="1" applyAlignment="1" applyProtection="1">
      <alignment vertical="center"/>
      <protection locked="0"/>
    </xf>
    <xf numFmtId="0" fontId="1" fillId="5" borderId="0" xfId="0" applyFont="1" applyFill="1" applyAlignment="1">
      <alignment horizontal="center" vertical="center"/>
    </xf>
    <xf numFmtId="0" fontId="1" fillId="10" borderId="10" xfId="0" applyFont="1" applyFill="1" applyBorder="1" applyAlignment="1" applyProtection="1">
      <alignment horizontal="center" vertical="center" wrapText="1"/>
      <protection locked="0"/>
    </xf>
    <xf numFmtId="0" fontId="3" fillId="0" borderId="0" xfId="0" applyFont="1" applyAlignment="1">
      <alignment horizontal="right" vertical="center"/>
    </xf>
    <xf numFmtId="0" fontId="1" fillId="0" borderId="0" xfId="0" applyFont="1" applyAlignment="1" applyProtection="1">
      <alignment horizontal="left" vertical="center"/>
      <protection locked="0"/>
    </xf>
    <xf numFmtId="0" fontId="9" fillId="0" borderId="0" xfId="0" applyFont="1" applyAlignment="1">
      <alignment vertical="center"/>
    </xf>
    <xf numFmtId="0" fontId="0" fillId="3" borderId="3" xfId="0" applyFill="1" applyBorder="1" applyAlignment="1">
      <alignment vertical="center"/>
    </xf>
    <xf numFmtId="0" fontId="4" fillId="0" borderId="32" xfId="0" applyFont="1" applyBorder="1" applyAlignment="1">
      <alignment horizontal="center" vertical="center"/>
    </xf>
    <xf numFmtId="0" fontId="0" fillId="0" borderId="1" xfId="0" applyBorder="1" applyAlignment="1">
      <alignment vertical="center"/>
    </xf>
    <xf numFmtId="0" fontId="0" fillId="0" borderId="0" xfId="0" applyAlignment="1">
      <alignment horizontal="center"/>
    </xf>
    <xf numFmtId="0" fontId="4" fillId="0" borderId="0" xfId="0" applyFont="1" applyAlignment="1">
      <alignment horizontal="right" vertical="center"/>
    </xf>
    <xf numFmtId="0" fontId="4" fillId="0" borderId="0" xfId="0" applyFont="1" applyAlignment="1">
      <alignment horizontal="center" vertical="center"/>
    </xf>
    <xf numFmtId="0" fontId="1" fillId="11" borderId="9" xfId="0" applyFont="1" applyFill="1" applyBorder="1" applyAlignment="1">
      <alignment vertical="center"/>
    </xf>
    <xf numFmtId="0" fontId="0" fillId="11" borderId="2" xfId="0" applyFill="1" applyBorder="1" applyAlignment="1">
      <alignment vertical="center"/>
    </xf>
    <xf numFmtId="0" fontId="1" fillId="11" borderId="11" xfId="0" applyFont="1" applyFill="1" applyBorder="1" applyAlignment="1">
      <alignment vertical="center"/>
    </xf>
    <xf numFmtId="0" fontId="0" fillId="11" borderId="5" xfId="0" applyFill="1" applyBorder="1" applyAlignment="1">
      <alignment horizontal="center" vertical="center"/>
    </xf>
    <xf numFmtId="0" fontId="0" fillId="11" borderId="14" xfId="0" applyFill="1" applyBorder="1" applyAlignment="1">
      <alignment horizontal="center" vertical="center"/>
    </xf>
    <xf numFmtId="0" fontId="0" fillId="11" borderId="11" xfId="0" applyFill="1" applyBorder="1" applyAlignment="1">
      <alignment vertical="center"/>
    </xf>
    <xf numFmtId="0" fontId="1" fillId="11" borderId="14" xfId="0" applyFont="1" applyFill="1" applyBorder="1" applyAlignment="1">
      <alignment horizontal="center" vertical="center"/>
    </xf>
    <xf numFmtId="0" fontId="1" fillId="11" borderId="7" xfId="0" applyFont="1" applyFill="1" applyBorder="1" applyAlignment="1">
      <alignment vertical="center"/>
    </xf>
    <xf numFmtId="0" fontId="0" fillId="11" borderId="8" xfId="0" applyFill="1" applyBorder="1" applyAlignment="1">
      <alignment vertical="center"/>
    </xf>
    <xf numFmtId="0" fontId="0" fillId="11" borderId="22" xfId="0" applyFill="1" applyBorder="1" applyAlignment="1">
      <alignment vertical="center"/>
    </xf>
    <xf numFmtId="0" fontId="0" fillId="11" borderId="7" xfId="0" applyFill="1" applyBorder="1" applyAlignment="1">
      <alignment vertical="center" wrapText="1"/>
    </xf>
    <xf numFmtId="0" fontId="1" fillId="11" borderId="22" xfId="0" applyFont="1" applyFill="1" applyBorder="1" applyAlignment="1">
      <alignment horizontal="center" vertical="center"/>
    </xf>
    <xf numFmtId="0" fontId="0" fillId="11" borderId="11" xfId="0" applyFill="1" applyBorder="1" applyAlignment="1" applyProtection="1">
      <alignment vertical="center"/>
      <protection locked="0"/>
    </xf>
    <xf numFmtId="0" fontId="0" fillId="11" borderId="5" xfId="0" applyFill="1" applyBorder="1" applyAlignment="1" applyProtection="1">
      <alignment horizontal="center" vertical="center"/>
      <protection locked="0"/>
    </xf>
    <xf numFmtId="0" fontId="0" fillId="11" borderId="14" xfId="0" applyFill="1" applyBorder="1" applyAlignment="1" applyProtection="1">
      <alignment horizontal="center" vertical="center"/>
      <protection locked="0"/>
    </xf>
    <xf numFmtId="0" fontId="1" fillId="0" borderId="0" xfId="0" applyFont="1" applyAlignment="1">
      <alignment horizontal="center" vertical="center"/>
    </xf>
    <xf numFmtId="0" fontId="5" fillId="0" borderId="0" xfId="0" applyFont="1" applyAlignment="1">
      <alignment vertical="center"/>
    </xf>
    <xf numFmtId="0" fontId="0" fillId="0" borderId="1" xfId="0" applyBorder="1" applyAlignment="1" applyProtection="1">
      <alignment vertical="center"/>
      <protection locked="0"/>
    </xf>
    <xf numFmtId="0" fontId="1" fillId="4" borderId="1" xfId="0" applyFont="1" applyFill="1" applyBorder="1" applyAlignment="1" applyProtection="1">
      <alignment horizontal="center" vertical="center"/>
      <protection locked="0"/>
    </xf>
    <xf numFmtId="0" fontId="0" fillId="0" borderId="0" xfId="0" applyAlignment="1" applyProtection="1">
      <alignment horizontal="center" vertical="center"/>
      <protection locked="0"/>
    </xf>
    <xf numFmtId="0" fontId="0" fillId="0" borderId="19" xfId="0" applyBorder="1" applyAlignment="1">
      <alignment vertical="center"/>
    </xf>
    <xf numFmtId="0" fontId="0" fillId="12" borderId="23" xfId="0" applyFill="1" applyBorder="1" applyAlignment="1" applyProtection="1">
      <alignment vertical="center"/>
      <protection locked="0"/>
    </xf>
    <xf numFmtId="0" fontId="1" fillId="12" borderId="23" xfId="0" applyFont="1" applyFill="1" applyBorder="1" applyAlignment="1" applyProtection="1">
      <alignment vertical="center"/>
      <protection locked="0"/>
    </xf>
    <xf numFmtId="0" fontId="4" fillId="0" borderId="0" xfId="0" applyFont="1" applyAlignment="1">
      <alignment horizontal="left" vertical="center"/>
    </xf>
    <xf numFmtId="0" fontId="0" fillId="0" borderId="2" xfId="0" applyBorder="1" applyAlignment="1">
      <alignment vertical="center" wrapText="1"/>
    </xf>
    <xf numFmtId="0" fontId="0" fillId="11" borderId="25" xfId="0" applyFill="1" applyBorder="1" applyAlignment="1">
      <alignment vertical="center"/>
    </xf>
    <xf numFmtId="0" fontId="1" fillId="4" borderId="33" xfId="0" applyFont="1" applyFill="1" applyBorder="1" applyAlignment="1">
      <alignment horizontal="center" vertical="center"/>
    </xf>
    <xf numFmtId="0" fontId="1" fillId="14" borderId="8" xfId="0" applyFont="1" applyFill="1" applyBorder="1" applyAlignment="1">
      <alignment horizontal="center" vertical="center"/>
    </xf>
    <xf numFmtId="0" fontId="1" fillId="15" borderId="10" xfId="0" applyFont="1" applyFill="1" applyBorder="1" applyAlignment="1" applyProtection="1">
      <alignment horizontal="center" vertical="center" wrapText="1"/>
      <protection locked="0"/>
    </xf>
    <xf numFmtId="0" fontId="1" fillId="16" borderId="10" xfId="0" applyFont="1" applyFill="1" applyBorder="1" applyAlignment="1">
      <alignment horizontal="center" vertical="center"/>
    </xf>
    <xf numFmtId="0" fontId="1" fillId="0" borderId="3" xfId="0" applyFont="1" applyBorder="1" applyAlignment="1">
      <alignment vertical="center" wrapText="1"/>
    </xf>
    <xf numFmtId="0" fontId="4" fillId="9" borderId="23" xfId="0" applyFont="1" applyFill="1" applyBorder="1" applyAlignment="1" applyProtection="1">
      <alignment horizontal="left" vertical="center"/>
      <protection locked="0"/>
    </xf>
    <xf numFmtId="0" fontId="4" fillId="9" borderId="23" xfId="0" applyFont="1" applyFill="1" applyBorder="1" applyAlignment="1">
      <alignment horizontal="center" vertical="center"/>
    </xf>
    <xf numFmtId="0" fontId="1" fillId="10" borderId="10" xfId="0" applyFont="1" applyFill="1" applyBorder="1" applyAlignment="1">
      <alignment vertical="center" wrapText="1"/>
    </xf>
    <xf numFmtId="0" fontId="1" fillId="10" borderId="3" xfId="0" applyFont="1" applyFill="1" applyBorder="1" applyAlignment="1">
      <alignment vertical="center" wrapText="1"/>
    </xf>
    <xf numFmtId="0" fontId="0" fillId="10" borderId="10" xfId="0" applyFill="1" applyBorder="1" applyAlignment="1">
      <alignment vertical="center" wrapText="1"/>
    </xf>
    <xf numFmtId="0" fontId="3" fillId="0" borderId="25" xfId="0" applyFont="1" applyBorder="1" applyAlignment="1">
      <alignment vertical="center" wrapText="1"/>
    </xf>
    <xf numFmtId="0" fontId="3" fillId="0" borderId="8" xfId="0" applyFont="1" applyBorder="1" applyAlignment="1">
      <alignment vertical="center" wrapText="1"/>
    </xf>
    <xf numFmtId="0" fontId="3" fillId="0" borderId="12" xfId="0" applyFont="1" applyBorder="1" applyAlignment="1">
      <alignment vertical="center" wrapText="1"/>
    </xf>
    <xf numFmtId="0" fontId="1" fillId="0" borderId="21" xfId="0" applyFont="1" applyBorder="1" applyAlignment="1">
      <alignment vertical="center" wrapText="1"/>
    </xf>
    <xf numFmtId="0" fontId="1" fillId="19" borderId="1" xfId="0" applyFont="1" applyFill="1" applyBorder="1" applyAlignment="1">
      <alignment horizontal="center" vertical="center"/>
    </xf>
    <xf numFmtId="14" fontId="0" fillId="12" borderId="23" xfId="0" applyNumberFormat="1" applyFill="1" applyBorder="1" applyAlignment="1" applyProtection="1">
      <alignment vertical="center"/>
      <protection locked="0"/>
    </xf>
    <xf numFmtId="0" fontId="1" fillId="17" borderId="25" xfId="0" applyFont="1" applyFill="1" applyBorder="1" applyAlignment="1">
      <alignment horizontal="center" vertical="center" wrapText="1"/>
    </xf>
    <xf numFmtId="0" fontId="0" fillId="17" borderId="13" xfId="0" applyFill="1" applyBorder="1" applyAlignment="1">
      <alignment horizontal="center" vertical="center"/>
    </xf>
    <xf numFmtId="0" fontId="0" fillId="0" borderId="0" xfId="0" applyAlignment="1">
      <alignment horizontal="center"/>
    </xf>
    <xf numFmtId="0" fontId="15" fillId="6" borderId="29" xfId="0" applyFont="1" applyFill="1" applyBorder="1" applyAlignment="1">
      <alignment horizontal="center" vertical="center" wrapText="1"/>
    </xf>
    <xf numFmtId="0" fontId="16" fillId="0" borderId="30" xfId="0" applyFont="1" applyBorder="1" applyAlignment="1">
      <alignment horizontal="center" vertical="center" wrapText="1"/>
    </xf>
    <xf numFmtId="0" fontId="16" fillId="0" borderId="31" xfId="0" applyFont="1" applyBorder="1" applyAlignment="1">
      <alignment horizontal="center" vertical="center" wrapText="1"/>
    </xf>
    <xf numFmtId="0" fontId="15" fillId="7" borderId="4" xfId="0" applyFont="1" applyFill="1" applyBorder="1" applyAlignment="1">
      <alignment horizontal="center"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6" fillId="18" borderId="25" xfId="0" applyFont="1" applyFill="1" applyBorder="1" applyAlignment="1">
      <alignment horizontal="center" vertical="center" wrapText="1"/>
    </xf>
    <xf numFmtId="0" fontId="13" fillId="18" borderId="13" xfId="0" applyFont="1" applyFill="1" applyBorder="1" applyAlignment="1">
      <alignment horizontal="center" vertical="center"/>
    </xf>
    <xf numFmtId="0" fontId="13" fillId="18" borderId="26" xfId="0" applyFont="1" applyFill="1" applyBorder="1" applyAlignment="1">
      <alignment horizontal="center" vertical="center"/>
    </xf>
    <xf numFmtId="0" fontId="0" fillId="17" borderId="13" xfId="0" applyFill="1" applyBorder="1" applyAlignment="1">
      <alignment horizontal="center" vertical="center" wrapText="1"/>
    </xf>
    <xf numFmtId="0" fontId="0" fillId="12" borderId="4" xfId="0" applyFill="1" applyBorder="1" applyAlignment="1" applyProtection="1">
      <alignment vertical="center"/>
      <protection locked="0"/>
    </xf>
    <xf numFmtId="0" fontId="0" fillId="12" borderId="6" xfId="0" applyFill="1" applyBorder="1" applyAlignment="1" applyProtection="1">
      <alignment vertical="center"/>
      <protection locked="0"/>
    </xf>
    <xf numFmtId="0" fontId="6" fillId="13" borderId="15" xfId="0" applyFont="1" applyFill="1" applyBorder="1" applyAlignment="1">
      <alignment horizontal="center" vertical="center" wrapText="1"/>
    </xf>
    <xf numFmtId="0" fontId="0" fillId="13" borderId="16" xfId="0" applyFill="1" applyBorder="1" applyAlignment="1">
      <alignment vertical="center"/>
    </xf>
    <xf numFmtId="0" fontId="0" fillId="13" borderId="17" xfId="0" applyFill="1" applyBorder="1" applyAlignment="1">
      <alignment vertical="center"/>
    </xf>
    <xf numFmtId="0" fontId="0" fillId="13" borderId="18" xfId="0" applyFill="1" applyBorder="1" applyAlignment="1">
      <alignment vertical="center"/>
    </xf>
    <xf numFmtId="0" fontId="0" fillId="13" borderId="19" xfId="0" applyFill="1" applyBorder="1" applyAlignment="1">
      <alignment vertical="center"/>
    </xf>
    <xf numFmtId="0" fontId="0" fillId="13" borderId="20" xfId="0" applyFill="1" applyBorder="1" applyAlignment="1">
      <alignment vertical="center"/>
    </xf>
    <xf numFmtId="0" fontId="12" fillId="4" borderId="4" xfId="0" applyFont="1" applyFill="1" applyBorder="1" applyAlignment="1">
      <alignment horizontal="center" vertical="center"/>
    </xf>
    <xf numFmtId="0" fontId="14" fillId="0" borderId="5" xfId="0" applyFont="1" applyBorder="1" applyAlignment="1">
      <alignment horizontal="center" vertical="center"/>
    </xf>
    <xf numFmtId="0" fontId="14" fillId="0" borderId="6" xfId="0" applyFont="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0" fontId="0" fillId="12" borderId="5" xfId="0" applyFill="1" applyBorder="1" applyAlignment="1" applyProtection="1">
      <alignment vertical="center"/>
      <protection locked="0"/>
    </xf>
    <xf numFmtId="49" fontId="1" fillId="5" borderId="28" xfId="0" applyNumberFormat="1" applyFont="1" applyFill="1" applyBorder="1" applyAlignment="1">
      <alignment horizontal="left" vertical="center" wrapText="1"/>
    </xf>
    <xf numFmtId="49" fontId="0" fillId="5" borderId="24" xfId="0" applyNumberFormat="1" applyFill="1" applyBorder="1" applyAlignment="1">
      <alignment horizontal="left" vertical="center" wrapText="1"/>
    </xf>
    <xf numFmtId="49" fontId="0" fillId="5" borderId="27" xfId="0" applyNumberFormat="1" applyFill="1" applyBorder="1" applyAlignment="1">
      <alignment horizontal="left" vertical="center" wrapText="1"/>
    </xf>
    <xf numFmtId="0" fontId="12" fillId="0" borderId="19" xfId="0" applyFont="1" applyBorder="1" applyAlignment="1">
      <alignment vertical="center"/>
    </xf>
    <xf numFmtId="0" fontId="0" fillId="0" borderId="19" xfId="0" applyBorder="1" applyAlignment="1">
      <alignment vertical="center"/>
    </xf>
    <xf numFmtId="0" fontId="8" fillId="5" borderId="11" xfId="0" applyFont="1" applyFill="1" applyBorder="1" applyAlignment="1">
      <alignment horizontal="center" vertical="center" wrapText="1"/>
    </xf>
    <xf numFmtId="0" fontId="0" fillId="0" borderId="5" xfId="0" applyBorder="1" applyAlignment="1">
      <alignment horizontal="center" vertical="center"/>
    </xf>
    <xf numFmtId="0" fontId="0" fillId="0" borderId="14" xfId="0" applyBorder="1" applyAlignment="1">
      <alignment horizontal="center" vertical="center"/>
    </xf>
    <xf numFmtId="0" fontId="1" fillId="19" borderId="25" xfId="0" applyFont="1" applyFill="1" applyBorder="1" applyAlignment="1" applyProtection="1">
      <alignment horizontal="left" vertical="center" wrapText="1"/>
      <protection locked="0"/>
    </xf>
    <xf numFmtId="0" fontId="0" fillId="19" borderId="13" xfId="0" applyFill="1" applyBorder="1" applyAlignment="1" applyProtection="1">
      <alignment horizontal="left" vertical="center" wrapText="1"/>
      <protection locked="0"/>
    </xf>
    <xf numFmtId="0" fontId="0" fillId="19" borderId="26" xfId="0" applyFill="1" applyBorder="1" applyAlignment="1" applyProtection="1">
      <alignment horizontal="left" vertical="center" wrapText="1"/>
      <protection locked="0"/>
    </xf>
    <xf numFmtId="0" fontId="0" fillId="17" borderId="13" xfId="0" applyFill="1" applyBorder="1" applyAlignment="1">
      <alignment vertical="center" wrapText="1"/>
    </xf>
    <xf numFmtId="0" fontId="0" fillId="17" borderId="26" xfId="0" applyFill="1" applyBorder="1" applyAlignment="1">
      <alignment vertical="center" wrapText="1"/>
    </xf>
    <xf numFmtId="0" fontId="1" fillId="17" borderId="25" xfId="0" applyFont="1" applyFill="1" applyBorder="1" applyAlignment="1">
      <alignment horizontal="center" vertical="center"/>
    </xf>
    <xf numFmtId="0" fontId="0" fillId="17" borderId="13" xfId="0" applyFill="1" applyBorder="1" applyAlignment="1">
      <alignment vertical="center"/>
    </xf>
    <xf numFmtId="0" fontId="0" fillId="17" borderId="26" xfId="0" applyFill="1" applyBorder="1" applyAlignment="1">
      <alignment vertical="center"/>
    </xf>
  </cellXfs>
  <cellStyles count="2">
    <cellStyle name="Normal" xfId="0" builtinId="0"/>
    <cellStyle name="Normal 5" xfId="1" xr:uid="{00000000-0005-0000-0000-000001000000}"/>
  </cellStyles>
  <dxfs count="0"/>
  <tableStyles count="0" defaultTableStyle="TableStyleMedium2" defaultPivotStyle="PivotStyleLight16"/>
  <colors>
    <mruColors>
      <color rgb="FFFF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11906250" cy="10715625"/>
    <xdr:sp macro="" textlink="">
      <xdr:nvSpPr>
        <xdr:cNvPr id="3" name="TextBox 2">
          <a:extLst>
            <a:ext uri="{FF2B5EF4-FFF2-40B4-BE49-F238E27FC236}">
              <a16:creationId xmlns:a16="http://schemas.microsoft.com/office/drawing/2014/main" id="{3FDE8C50-43CC-463C-875A-D158E6E7A980}"/>
            </a:ext>
          </a:extLst>
        </xdr:cNvPr>
        <xdr:cNvSpPr txBox="1"/>
      </xdr:nvSpPr>
      <xdr:spPr>
        <a:xfrm>
          <a:off x="0" y="0"/>
          <a:ext cx="11906250" cy="10715625"/>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n-US" sz="1200">
              <a:solidFill>
                <a:schemeClr val="tx1"/>
              </a:solidFill>
              <a:effectLst/>
              <a:latin typeface="+mn-lt"/>
              <a:ea typeface="+mn-ea"/>
              <a:cs typeface="+mn-cs"/>
            </a:rPr>
            <a:t> </a:t>
          </a:r>
        </a:p>
        <a:p>
          <a:pPr algn="ctr"/>
          <a:r>
            <a:rPr lang="en-US" sz="1600" b="1">
              <a:solidFill>
                <a:schemeClr val="tx1"/>
              </a:solidFill>
              <a:effectLst/>
              <a:latin typeface="+mn-lt"/>
              <a:ea typeface="+mn-ea"/>
              <a:cs typeface="+mn-cs"/>
            </a:rPr>
            <a:t>FY 2025</a:t>
          </a:r>
        </a:p>
        <a:p>
          <a:pPr algn="ctr"/>
          <a:endParaRPr lang="en-US" sz="1600" b="1">
            <a:solidFill>
              <a:schemeClr val="tx1"/>
            </a:solidFill>
            <a:effectLst/>
            <a:latin typeface="+mn-lt"/>
            <a:ea typeface="+mn-ea"/>
            <a:cs typeface="+mn-cs"/>
          </a:endParaRPr>
        </a:p>
        <a:p>
          <a:pPr algn="ctr"/>
          <a:r>
            <a:rPr lang="en-US" sz="1600" b="1">
              <a:solidFill>
                <a:schemeClr val="tx1"/>
              </a:solidFill>
              <a:effectLst/>
              <a:latin typeface="+mn-lt"/>
              <a:ea typeface="+mn-ea"/>
              <a:cs typeface="+mn-cs"/>
            </a:rPr>
            <a:t> Quarterly Agency</a:t>
          </a:r>
          <a:r>
            <a:rPr lang="en-US" sz="1600" b="1" baseline="0">
              <a:solidFill>
                <a:schemeClr val="tx1"/>
              </a:solidFill>
              <a:effectLst/>
              <a:latin typeface="+mn-lt"/>
              <a:ea typeface="+mn-ea"/>
              <a:cs typeface="+mn-cs"/>
            </a:rPr>
            <a:t> Report</a:t>
          </a:r>
          <a:r>
            <a:rPr lang="en-US" sz="1600" b="1">
              <a:solidFill>
                <a:schemeClr val="tx1"/>
              </a:solidFill>
              <a:effectLst/>
              <a:latin typeface="+mn-lt"/>
              <a:ea typeface="+mn-ea"/>
              <a:cs typeface="+mn-cs"/>
            </a:rPr>
            <a:t>– PART II: Diversity,</a:t>
          </a:r>
          <a:r>
            <a:rPr lang="en-US" sz="1600" b="1" baseline="0">
              <a:solidFill>
                <a:schemeClr val="tx1"/>
              </a:solidFill>
              <a:effectLst/>
              <a:latin typeface="+mn-lt"/>
              <a:ea typeface="+mn-ea"/>
              <a:cs typeface="+mn-cs"/>
            </a:rPr>
            <a:t> Equity, Inclusion and EEO Training Summary</a:t>
          </a:r>
          <a:endParaRPr lang="en-US" sz="1600">
            <a:solidFill>
              <a:schemeClr val="tx1"/>
            </a:solidFill>
            <a:effectLst/>
            <a:latin typeface="+mn-lt"/>
            <a:ea typeface="+mn-ea"/>
            <a:cs typeface="+mn-cs"/>
          </a:endParaRPr>
        </a:p>
        <a:p>
          <a:pPr algn="ctr"/>
          <a:r>
            <a:rPr lang="en-US" sz="1400" b="1">
              <a:solidFill>
                <a:schemeClr val="tx1"/>
              </a:solidFill>
              <a:effectLst/>
              <a:latin typeface="+mn-lt"/>
              <a:ea typeface="+mn-ea"/>
              <a:cs typeface="+mn-cs"/>
            </a:rPr>
            <a:t> </a:t>
          </a:r>
          <a:endParaRPr lang="en-US" sz="1400">
            <a:solidFill>
              <a:schemeClr val="tx1"/>
            </a:solidFill>
            <a:effectLst/>
            <a:latin typeface="+mn-lt"/>
            <a:ea typeface="+mn-ea"/>
            <a:cs typeface="+mn-cs"/>
          </a:endParaRPr>
        </a:p>
        <a:p>
          <a:pPr algn="ctr"/>
          <a:r>
            <a:rPr lang="en-US" sz="1400">
              <a:solidFill>
                <a:schemeClr val="tx1"/>
              </a:solidFill>
              <a:effectLst/>
              <a:latin typeface="+mn-lt"/>
              <a:ea typeface="+mn-ea"/>
              <a:cs typeface="+mn-cs"/>
            </a:rPr>
            <a:t> </a:t>
          </a:r>
        </a:p>
        <a:p>
          <a:pPr algn="ctr"/>
          <a:r>
            <a:rPr lang="en-US" sz="1800" b="1" u="sng">
              <a:solidFill>
                <a:schemeClr val="tx1"/>
              </a:solidFill>
              <a:effectLst/>
              <a:latin typeface="+mn-lt"/>
              <a:ea typeface="+mn-ea"/>
              <a:cs typeface="+mn-cs"/>
            </a:rPr>
            <a:t>Instructions</a:t>
          </a:r>
          <a:endParaRPr lang="en-US" sz="1800">
            <a:solidFill>
              <a:schemeClr val="tx1"/>
            </a:solidFill>
            <a:effectLst/>
            <a:latin typeface="+mn-lt"/>
            <a:ea typeface="+mn-ea"/>
            <a:cs typeface="+mn-cs"/>
          </a:endParaRPr>
        </a:p>
        <a:p>
          <a:r>
            <a:rPr lang="en-US" sz="1600">
              <a:solidFill>
                <a:schemeClr val="tx1"/>
              </a:solidFill>
              <a:effectLst/>
              <a:latin typeface="+mn-lt"/>
              <a:ea typeface="+mn-ea"/>
              <a:cs typeface="+mn-cs"/>
            </a:rPr>
            <a:t> </a:t>
          </a:r>
        </a:p>
        <a:p>
          <a:r>
            <a:rPr lang="en-US" sz="1400" b="1" u="sng">
              <a:solidFill>
                <a:schemeClr val="tx1"/>
              </a:solidFill>
              <a:effectLst/>
              <a:latin typeface="+mn-lt"/>
              <a:ea typeface="+mn-ea"/>
              <a:cs typeface="+mn-cs"/>
            </a:rPr>
            <a:t>Reminders</a:t>
          </a:r>
          <a:r>
            <a:rPr lang="en-US" sz="1400" b="1" u="sng" baseline="0">
              <a:solidFill>
                <a:schemeClr val="tx1"/>
              </a:solidFill>
              <a:effectLst/>
              <a:latin typeface="+mn-lt"/>
              <a:ea typeface="+mn-ea"/>
              <a:cs typeface="+mn-cs"/>
            </a:rPr>
            <a:t> and Requests</a:t>
          </a:r>
          <a:r>
            <a:rPr lang="en-US" sz="1400" b="1" u="sng">
              <a:solidFill>
                <a:schemeClr val="tx1"/>
              </a:solidFill>
              <a:effectLst/>
              <a:latin typeface="+mn-lt"/>
              <a:ea typeface="+mn-ea"/>
              <a:cs typeface="+mn-cs"/>
            </a:rPr>
            <a:t>:</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Please fill out all</a:t>
          </a:r>
          <a:r>
            <a:rPr lang="en-US" sz="1200" baseline="0">
              <a:solidFill>
                <a:schemeClr val="tx1"/>
              </a:solidFill>
              <a:effectLst/>
              <a:latin typeface="+mn-lt"/>
              <a:ea typeface="+mn-ea"/>
              <a:cs typeface="+mn-cs"/>
            </a:rPr>
            <a:t> </a:t>
          </a:r>
          <a:r>
            <a:rPr lang="en-US" sz="1200">
              <a:solidFill>
                <a:schemeClr val="tx1"/>
              </a:solidFill>
              <a:effectLst/>
              <a:latin typeface="+mn-lt"/>
              <a:ea typeface="+mn-ea"/>
              <a:cs typeface="+mn-cs"/>
            </a:rPr>
            <a:t>identifying information on lines 8, 12 and 13.</a:t>
          </a:r>
        </a:p>
        <a:p>
          <a:pPr lvl="0"/>
          <a:endParaRPr lang="en-US" sz="300">
            <a:solidFill>
              <a:schemeClr val="tx1"/>
            </a:solidFill>
            <a:effectLst/>
            <a:latin typeface="+mn-lt"/>
            <a:ea typeface="+mn-ea"/>
            <a:cs typeface="+mn-cs"/>
          </a:endParaRPr>
        </a:p>
        <a:p>
          <a:pPr lvl="0"/>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Please </a:t>
          </a:r>
          <a:r>
            <a:rPr lang="en-US" sz="1200" b="1">
              <a:solidFill>
                <a:schemeClr val="tx1"/>
              </a:solidFill>
              <a:effectLst/>
              <a:latin typeface="+mn-lt"/>
              <a:ea typeface="+mn-ea"/>
              <a:cs typeface="+mn-cs"/>
            </a:rPr>
            <a:t>do not input </a:t>
          </a:r>
          <a:r>
            <a:rPr lang="en-US" sz="1200">
              <a:solidFill>
                <a:schemeClr val="tx1"/>
              </a:solidFill>
              <a:effectLst/>
              <a:latin typeface="+mn-lt"/>
              <a:ea typeface="+mn-ea"/>
              <a:cs typeface="+mn-cs"/>
            </a:rPr>
            <a:t>information in </a:t>
          </a:r>
          <a:r>
            <a:rPr lang="en-US" sz="1200" b="1" baseline="0">
              <a:solidFill>
                <a:srgbClr val="FF0000"/>
              </a:solidFill>
              <a:effectLst/>
              <a:latin typeface="+mn-lt"/>
              <a:ea typeface="+mn-ea"/>
              <a:cs typeface="+mn-cs"/>
            </a:rPr>
            <a:t>Pink-shaded cells</a:t>
          </a:r>
          <a:r>
            <a:rPr lang="en-US" sz="1200">
              <a:solidFill>
                <a:srgbClr val="FF0000"/>
              </a:solidFill>
              <a:effectLst/>
              <a:latin typeface="+mn-lt"/>
              <a:ea typeface="+mn-ea"/>
              <a:cs typeface="+mn-cs"/>
            </a:rPr>
            <a:t>.</a:t>
          </a:r>
        </a:p>
        <a:p>
          <a:pPr lvl="0"/>
          <a:endParaRPr lang="en-US" sz="300">
            <a:solidFill>
              <a:srgbClr val="FF0000"/>
            </a:solidFill>
            <a:effectLst/>
            <a:latin typeface="+mn-lt"/>
            <a:ea typeface="+mn-ea"/>
            <a:cs typeface="+mn-cs"/>
          </a:endParaRPr>
        </a:p>
        <a:p>
          <a:pPr lvl="0"/>
          <a:r>
            <a:rPr lang="en-US" sz="1100">
              <a:solidFill>
                <a:schemeClr val="tx1"/>
              </a:solidFill>
              <a:effectLst/>
              <a:latin typeface="+mn-lt"/>
              <a:ea typeface="+mn-ea"/>
              <a:cs typeface="+mn-cs"/>
            </a:rPr>
            <a:t>● Enter quarterly training completions in Columns B, C, D, E</a:t>
          </a:r>
          <a:r>
            <a:rPr lang="en-US" sz="1100" baseline="0">
              <a:solidFill>
                <a:schemeClr val="tx1"/>
              </a:solidFill>
              <a:effectLst/>
              <a:latin typeface="+mn-lt"/>
              <a:ea typeface="+mn-ea"/>
              <a:cs typeface="+mn-cs"/>
            </a:rPr>
            <a:t> for Q1, Q2, Q3, and Q4, respectively.</a:t>
          </a:r>
        </a:p>
        <a:p>
          <a:pPr lvl="0"/>
          <a:endParaRPr lang="en-US" sz="300">
            <a:solidFill>
              <a:srgbClr val="FF0000"/>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Do not change the formatting and layout of the worksheet.</a:t>
          </a: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a:t>
          </a:r>
          <a:r>
            <a:rPr lang="en-US" sz="1200" b="1">
              <a:solidFill>
                <a:schemeClr val="tx1"/>
              </a:solidFill>
              <a:effectLst/>
              <a:latin typeface="+mn-lt"/>
              <a:ea typeface="+mn-ea"/>
              <a:cs typeface="+mn-cs"/>
            </a:rPr>
            <a:t>This form</a:t>
          </a:r>
          <a:r>
            <a:rPr lang="en-US" sz="1200" b="1" baseline="0">
              <a:solidFill>
                <a:schemeClr val="tx1"/>
              </a:solidFill>
              <a:effectLst/>
              <a:latin typeface="+mn-lt"/>
              <a:ea typeface="+mn-ea"/>
              <a:cs typeface="+mn-cs"/>
            </a:rPr>
            <a:t> is cumulative </a:t>
          </a:r>
          <a:r>
            <a:rPr lang="en-US" sz="1200">
              <a:solidFill>
                <a:schemeClr val="tx1"/>
              </a:solidFill>
              <a:effectLst/>
              <a:latin typeface="+mn-lt"/>
              <a:ea typeface="+mn-ea"/>
              <a:cs typeface="+mn-cs"/>
            </a:rPr>
            <a:t>and must be used through the entire FY 2025.</a:t>
          </a:r>
          <a:r>
            <a:rPr lang="en-US" sz="1200" baseline="0">
              <a:solidFill>
                <a:schemeClr val="tx1"/>
              </a:solidFill>
              <a:effectLst/>
              <a:latin typeface="+mn-lt"/>
              <a:ea typeface="+mn-ea"/>
              <a:cs typeface="+mn-cs"/>
            </a:rPr>
            <a:t> Information from all prior quarters </a:t>
          </a:r>
          <a:r>
            <a:rPr lang="en-US" sz="1200" b="1" baseline="0">
              <a:solidFill>
                <a:schemeClr val="tx1"/>
              </a:solidFill>
              <a:effectLst/>
              <a:latin typeface="+mn-lt"/>
              <a:ea typeface="+mn-ea"/>
              <a:cs typeface="+mn-cs"/>
            </a:rPr>
            <a:t>must be retained.</a:t>
          </a:r>
        </a:p>
        <a:p>
          <a:endParaRPr lang="en-US" sz="300" b="1"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Be careful to update the labels and file name to indicate the Current Quarter.</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To prevent inadvertent modifications, certain cells, rows, and columns of the worksheet are protected and cannot be modified.</a:t>
          </a:r>
        </a:p>
        <a:p>
          <a:endParaRPr lang="en-US" sz="30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a:solidFill>
                <a:schemeClr val="tx1"/>
              </a:solidFill>
              <a:effectLst/>
              <a:latin typeface="+mn-lt"/>
              <a:ea typeface="+mn-ea"/>
              <a:cs typeface="+mn-cs"/>
            </a:rPr>
            <a:t> If your agency provided more training</a:t>
          </a:r>
          <a:r>
            <a:rPr lang="en-US" sz="1200" baseline="0">
              <a:solidFill>
                <a:schemeClr val="tx1"/>
              </a:solidFill>
              <a:effectLst/>
              <a:latin typeface="+mn-lt"/>
              <a:ea typeface="+mn-ea"/>
              <a:cs typeface="+mn-cs"/>
            </a:rPr>
            <a:t> topics than there is room on the worksheet, you may copy and paste additonal rows</a:t>
          </a:r>
        </a:p>
        <a:p>
          <a:r>
            <a:rPr lang="en-US" sz="1200" baseline="0">
              <a:solidFill>
                <a:schemeClr val="tx1"/>
              </a:solidFill>
              <a:effectLst/>
              <a:latin typeface="+mn-lt"/>
              <a:ea typeface="+mn-ea"/>
              <a:cs typeface="+mn-cs"/>
            </a:rPr>
            <a:t>   to the end.  Please note that the data you enter in these additonal rows may </a:t>
          </a:r>
          <a:r>
            <a:rPr lang="en-US" sz="1200" b="1" baseline="0">
              <a:solidFill>
                <a:schemeClr val="tx1"/>
              </a:solidFill>
              <a:effectLst/>
              <a:latin typeface="+mn-lt"/>
              <a:ea typeface="+mn-ea"/>
              <a:cs typeface="+mn-cs"/>
            </a:rPr>
            <a:t>not </a:t>
          </a:r>
          <a:r>
            <a:rPr lang="en-US" sz="1200" baseline="0">
              <a:solidFill>
                <a:schemeClr val="tx1"/>
              </a:solidFill>
              <a:effectLst/>
              <a:latin typeface="+mn-lt"/>
              <a:ea typeface="+mn-ea"/>
              <a:cs typeface="+mn-cs"/>
            </a:rPr>
            <a:t>add up automatically in</a:t>
          </a:r>
        </a:p>
        <a:p>
          <a:pPr marL="0" marR="0" lvl="0" indent="0" defTabSz="914400" eaLnBrk="1" fontAlgn="auto" latinLnBrk="0" hangingPunct="1">
            <a:lnSpc>
              <a:spcPct val="100000"/>
            </a:lnSpc>
            <a:spcBef>
              <a:spcPts val="0"/>
            </a:spcBef>
            <a:spcAft>
              <a:spcPts val="0"/>
            </a:spcAft>
            <a:buClrTx/>
            <a:buSzTx/>
            <a:buFontTx/>
            <a:buNone/>
            <a:tabLst/>
            <a:defRPr/>
          </a:pPr>
          <a:r>
            <a:rPr lang="en-US" sz="1200" baseline="0">
              <a:solidFill>
                <a:schemeClr val="tx1"/>
              </a:solidFill>
              <a:effectLst/>
              <a:latin typeface="+mn-lt"/>
              <a:ea typeface="+mn-ea"/>
              <a:cs typeface="+mn-cs"/>
            </a:rPr>
            <a:t>   the TOTAL OTHER DIVERSITY &amp; EEO TRAINING in row 43.</a:t>
          </a:r>
        </a:p>
        <a:p>
          <a:pPr marL="0" marR="0" lvl="0" indent="0" defTabSz="914400" eaLnBrk="1" fontAlgn="auto" latinLnBrk="0" hangingPunct="1">
            <a:lnSpc>
              <a:spcPct val="100000"/>
            </a:lnSpc>
            <a:spcBef>
              <a:spcPts val="0"/>
            </a:spcBef>
            <a:spcAft>
              <a:spcPts val="0"/>
            </a:spcAft>
            <a:buClrTx/>
            <a:buSzTx/>
            <a:buFontTx/>
            <a:buNone/>
            <a:tabLst/>
            <a:defRPr/>
          </a:pPr>
          <a:endParaRPr lang="en-US" sz="300" baseline="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a:t>
          </a:r>
          <a:r>
            <a:rPr lang="en-US" sz="1200" baseline="0">
              <a:solidFill>
                <a:schemeClr val="tx1"/>
              </a:solidFill>
              <a:effectLst/>
              <a:latin typeface="+mn-lt"/>
              <a:ea typeface="+mn-ea"/>
              <a:cs typeface="+mn-cs"/>
            </a:rPr>
            <a:t> I</a:t>
          </a:r>
          <a:r>
            <a:rPr lang="en-US" sz="1200">
              <a:solidFill>
                <a:schemeClr val="tx1"/>
              </a:solidFill>
              <a:effectLst/>
              <a:latin typeface="+mn-lt"/>
              <a:ea typeface="+mn-ea"/>
              <a:cs typeface="+mn-cs"/>
            </a:rPr>
            <a:t>f you input the title of additional training </a:t>
          </a:r>
          <a:r>
            <a:rPr lang="en-US" sz="1200" baseline="0">
              <a:solidFill>
                <a:schemeClr val="tx1"/>
              </a:solidFill>
              <a:effectLst/>
              <a:latin typeface="+mn-lt"/>
              <a:ea typeface="+mn-ea"/>
              <a:cs typeface="+mn-cs"/>
            </a:rPr>
            <a:t>and your </a:t>
          </a:r>
          <a:r>
            <a:rPr lang="en-US" sz="1200">
              <a:solidFill>
                <a:schemeClr val="tx1"/>
              </a:solidFill>
              <a:effectLst/>
              <a:latin typeface="+mn-lt"/>
              <a:ea typeface="+mn-ea"/>
              <a:cs typeface="+mn-cs"/>
            </a:rPr>
            <a:t>text exceeds the visible area of a cell,</a:t>
          </a:r>
        </a:p>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mn-lt"/>
              <a:ea typeface="+mn-ea"/>
              <a:cs typeface="+mn-cs"/>
            </a:rPr>
            <a:t>    you may decrease the font size in that cell for better readability.</a:t>
          </a:r>
        </a:p>
        <a:p>
          <a:pPr marL="0" marR="0" lvl="0" indent="0" defTabSz="914400" eaLnBrk="1" fontAlgn="auto" latinLnBrk="0" hangingPunct="1">
            <a:lnSpc>
              <a:spcPct val="100000"/>
            </a:lnSpc>
            <a:spcBef>
              <a:spcPts val="0"/>
            </a:spcBef>
            <a:spcAft>
              <a:spcPts val="0"/>
            </a:spcAft>
            <a:buClrTx/>
            <a:buSzTx/>
            <a:buFontTx/>
            <a:buNone/>
            <a:tabLst/>
            <a:defRPr/>
          </a:pPr>
          <a:endParaRPr lang="en-US" sz="300">
            <a:effectLst/>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the information received from DCAS Learning &amp; Development </a:t>
          </a:r>
          <a:r>
            <a:rPr lang="en-US" sz="1200" b="1" baseline="0">
              <a:solidFill>
                <a:schemeClr val="tx1"/>
              </a:solidFill>
              <a:effectLst/>
              <a:latin typeface="+mn-lt"/>
              <a:ea typeface="+mn-ea"/>
              <a:cs typeface="+mn-cs"/>
            </a:rPr>
            <a:t>exactly</a:t>
          </a:r>
          <a:r>
            <a:rPr lang="en-US" sz="1200" baseline="0">
              <a:solidFill>
                <a:schemeClr val="tx1"/>
              </a:solidFill>
              <a:effectLst/>
              <a:latin typeface="+mn-lt"/>
              <a:ea typeface="+mn-ea"/>
              <a:cs typeface="+mn-cs"/>
            </a:rPr>
            <a:t> as received in </a:t>
          </a:r>
          <a:r>
            <a:rPr lang="en-US" sz="1200" b="1" baseline="0">
              <a:solidFill>
                <a:schemeClr val="tx1"/>
              </a:solidFill>
              <a:effectLst/>
              <a:latin typeface="+mn-lt"/>
              <a:ea typeface="+mn-ea"/>
              <a:cs typeface="+mn-cs"/>
            </a:rPr>
            <a:t>grey-shaded rows </a:t>
          </a:r>
          <a:r>
            <a:rPr lang="en-US" sz="1200" baseline="0">
              <a:solidFill>
                <a:schemeClr val="tx1"/>
              </a:solidFill>
              <a:effectLst/>
              <a:latin typeface="+mn-lt"/>
              <a:ea typeface="+mn-ea"/>
              <a:cs typeface="+mn-cs"/>
            </a:rPr>
            <a:t>(26, 30, 34, 38).</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100" baseline="0">
              <a:solidFill>
                <a:schemeClr val="tx1"/>
              </a:solidFill>
              <a:effectLst/>
              <a:latin typeface="+mn-lt"/>
              <a:ea typeface="+mn-ea"/>
              <a:cs typeface="+mn-cs"/>
            </a:rPr>
            <a:t> Please note that Sexual Harassment Prevention training completions (All Modalities) are fully reported by DCAS Learning &amp; Development.</a:t>
          </a:r>
        </a:p>
        <a:p>
          <a:r>
            <a:rPr lang="en-US" sz="1200" baseline="0">
              <a:solidFill>
                <a:schemeClr val="tx1"/>
              </a:solidFill>
              <a:effectLst/>
              <a:latin typeface="+mn-lt"/>
              <a:ea typeface="+mn-ea"/>
              <a:cs typeface="+mn-cs"/>
            </a:rPr>
            <a:t>      Because SHP training that is administered by an agency (A-ILT/EL) must utilize curriculum that is approved annually by DCAS,</a:t>
          </a:r>
        </a:p>
        <a:p>
          <a:r>
            <a:rPr lang="en-US" sz="1200" baseline="0">
              <a:solidFill>
                <a:schemeClr val="tx1"/>
              </a:solidFill>
              <a:effectLst/>
              <a:latin typeface="+mn-lt"/>
              <a:ea typeface="+mn-ea"/>
              <a:cs typeface="+mn-cs"/>
            </a:rPr>
            <a:t>      completion data are provided to DCAS and the number reported in the "Administered by DCAS" row includes all SHP training</a:t>
          </a:r>
        </a:p>
        <a:p>
          <a:r>
            <a:rPr lang="en-US" sz="1200" baseline="0">
              <a:solidFill>
                <a:schemeClr val="tx1"/>
              </a:solidFill>
              <a:effectLst/>
              <a:latin typeface="+mn-lt"/>
              <a:ea typeface="+mn-ea"/>
              <a:cs typeface="+mn-cs"/>
            </a:rPr>
            <a:t>      that is administered by an agency.</a:t>
          </a:r>
        </a:p>
        <a:p>
          <a:endParaRPr lang="en-US" sz="300" baseline="0">
            <a:solidFill>
              <a:schemeClr val="tx1"/>
            </a:solidFill>
            <a:effectLst/>
            <a:latin typeface="+mn-lt"/>
            <a:ea typeface="+mn-ea"/>
            <a:cs typeface="+mn-cs"/>
          </a:endParaRPr>
        </a:p>
        <a:p>
          <a:r>
            <a:rPr lang="en-US" sz="1100">
              <a:solidFill>
                <a:schemeClr val="tx1"/>
              </a:solidFill>
              <a:effectLst/>
              <a:latin typeface="+mn-lt"/>
              <a:ea typeface="+mn-ea"/>
              <a:cs typeface="+mn-cs"/>
            </a:rPr>
            <a:t>●</a:t>
          </a:r>
          <a:r>
            <a:rPr lang="en-US" sz="1200" baseline="0">
              <a:solidFill>
                <a:schemeClr val="tx1"/>
              </a:solidFill>
              <a:effectLst/>
              <a:latin typeface="+mn-lt"/>
              <a:ea typeface="+mn-ea"/>
              <a:cs typeface="+mn-cs"/>
            </a:rPr>
            <a:t> Enter all zeroes - </a:t>
          </a:r>
          <a:r>
            <a:rPr lang="en-US" sz="1200" b="1" baseline="0">
              <a:solidFill>
                <a:schemeClr val="tx1"/>
              </a:solidFill>
              <a:effectLst/>
              <a:latin typeface="+mn-lt"/>
              <a:ea typeface="+mn-ea"/>
              <a:cs typeface="+mn-cs"/>
            </a:rPr>
            <a:t>Do not leave blank</a:t>
          </a:r>
          <a:r>
            <a:rPr lang="en-US" sz="1200" baseline="0">
              <a:solidFill>
                <a:schemeClr val="tx1"/>
              </a:solidFill>
              <a:effectLst/>
              <a:latin typeface="+mn-lt"/>
              <a:ea typeface="+mn-ea"/>
              <a:cs typeface="+mn-cs"/>
            </a:rPr>
            <a:t>. If there is a discrepancy between DCAS report and your records, contact DCAS L&amp;D to resolve.</a:t>
          </a:r>
          <a:endParaRPr lang="en-US" sz="120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pPr lvl="0"/>
          <a:endParaRPr lang="en-US" sz="1200" b="1" baseline="0">
            <a:solidFill>
              <a:schemeClr val="tx1"/>
            </a:solidFill>
            <a:effectLst/>
            <a:latin typeface="+mn-lt"/>
            <a:ea typeface="+mn-ea"/>
            <a:cs typeface="+mn-cs"/>
          </a:endParaRPr>
        </a:p>
        <a:p>
          <a:r>
            <a:rPr lang="en-US" sz="1600" b="1" u="sng">
              <a:solidFill>
                <a:schemeClr val="tx1"/>
              </a:solidFill>
              <a:effectLst/>
              <a:latin typeface="+mn-lt"/>
              <a:ea typeface="+mn-ea"/>
              <a:cs typeface="+mn-cs"/>
            </a:rPr>
            <a:t>Guidelines:</a:t>
          </a:r>
        </a:p>
        <a:p>
          <a:endParaRPr lang="en-US" sz="1400">
            <a:solidFill>
              <a:schemeClr val="tx1"/>
            </a:solidFill>
            <a:effectLst/>
            <a:latin typeface="+mn-lt"/>
            <a:ea typeface="+mn-ea"/>
            <a:cs typeface="+mn-cs"/>
          </a:endParaRPr>
        </a:p>
        <a:p>
          <a:pPr lvl="0"/>
          <a:r>
            <a:rPr lang="en-US" sz="1200">
              <a:solidFill>
                <a:schemeClr val="tx1"/>
              </a:solidFill>
              <a:effectLst/>
              <a:latin typeface="+mn-lt"/>
              <a:ea typeface="+mn-ea"/>
              <a:cs typeface="+mn-cs"/>
            </a:rPr>
            <a:t>○ Part II Statistical Summary serves to facilitate reporting by agency and on aggregate level.</a:t>
          </a:r>
        </a:p>
        <a:p>
          <a:pPr lvl="0"/>
          <a:endParaRPr lang="en-US" sz="300">
            <a:solidFill>
              <a:schemeClr val="tx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a:t>
          </a:r>
          <a:r>
            <a:rPr lang="en-US" sz="1200" b="1" baseline="0">
              <a:solidFill>
                <a:schemeClr val="tx1"/>
              </a:solidFill>
              <a:effectLst/>
              <a:latin typeface="+mn-lt"/>
              <a:ea typeface="+mn-ea"/>
              <a:cs typeface="+mn-cs"/>
            </a:rPr>
            <a:t> Please save the Excel file as follows:  </a:t>
          </a:r>
          <a:r>
            <a:rPr lang="en-US" sz="1200" b="1" baseline="0">
              <a:solidFill>
                <a:srgbClr val="FF0000"/>
              </a:solidFill>
              <a:effectLst/>
              <a:latin typeface="+mn-lt"/>
              <a:ea typeface="+mn-ea"/>
              <a:cs typeface="+mn-cs"/>
            </a:rPr>
            <a:t>[AGENCY ACRONYM] Quarter X FY 2025 DEI-EEO REPORT Part II TRAINING SUMMARY</a:t>
          </a:r>
        </a:p>
        <a:p>
          <a:pPr marL="0" marR="0" lvl="0" indent="0" defTabSz="914400" eaLnBrk="1" fontAlgn="auto" latinLnBrk="0" hangingPunct="1">
            <a:lnSpc>
              <a:spcPct val="100000"/>
            </a:lnSpc>
            <a:spcBef>
              <a:spcPts val="0"/>
            </a:spcBef>
            <a:spcAft>
              <a:spcPts val="0"/>
            </a:spcAft>
            <a:buClrTx/>
            <a:buSzTx/>
            <a:buFontTx/>
            <a:buNone/>
            <a:tabLst/>
            <a:defRPr/>
          </a:pPr>
          <a:endParaRPr lang="en-US" sz="300" b="1">
            <a:solidFill>
              <a:srgbClr val="FF0000"/>
            </a:solidFill>
            <a:effectLst/>
            <a:latin typeface="+mn-lt"/>
            <a:ea typeface="+mn-ea"/>
            <a:cs typeface="+mn-cs"/>
          </a:endParaRPr>
        </a:p>
        <a:p>
          <a:pPr lvl="0"/>
          <a:r>
            <a:rPr lang="en-US" sz="1100">
              <a:solidFill>
                <a:schemeClr val="tx1"/>
              </a:solidFill>
              <a:effectLst/>
              <a:latin typeface="+mn-lt"/>
              <a:ea typeface="+mn-ea"/>
              <a:cs typeface="+mn-cs"/>
            </a:rPr>
            <a:t>○</a:t>
          </a:r>
          <a:r>
            <a:rPr lang="en-US" sz="1200" b="0" baseline="0">
              <a:solidFill>
                <a:sysClr val="windowText" lastClr="000000"/>
              </a:solidFill>
              <a:effectLst/>
              <a:latin typeface="+mn-lt"/>
              <a:ea typeface="+mn-ea"/>
              <a:cs typeface="+mn-cs"/>
            </a:rPr>
            <a:t> </a:t>
          </a:r>
          <a:r>
            <a:rPr lang="en-US" sz="1200" b="1">
              <a:solidFill>
                <a:sysClr val="windowText" lastClr="000000"/>
              </a:solidFill>
              <a:effectLst/>
              <a:latin typeface="+mn-lt"/>
              <a:ea typeface="+mn-ea"/>
              <a:cs typeface="+mn-cs"/>
            </a:rPr>
            <a:t>Please submit to </a:t>
          </a:r>
          <a:r>
            <a:rPr lang="en-US" sz="1200" b="1" u="sng">
              <a:solidFill>
                <a:sysClr val="windowText" lastClr="000000"/>
              </a:solidFill>
              <a:effectLst/>
              <a:latin typeface="+mn-lt"/>
              <a:ea typeface="+mn-ea"/>
              <a:cs typeface="+mn-cs"/>
            </a:rPr>
            <a:t>DCAS</a:t>
          </a:r>
          <a:r>
            <a:rPr lang="en-US" sz="1200" b="1" u="sng" baseline="0">
              <a:solidFill>
                <a:sysClr val="windowText" lastClr="000000"/>
              </a:solidFill>
              <a:effectLst/>
              <a:latin typeface="+mn-lt"/>
              <a:ea typeface="+mn-ea"/>
              <a:cs typeface="+mn-cs"/>
            </a:rPr>
            <a:t> </a:t>
          </a:r>
          <a:r>
            <a:rPr lang="en-US" sz="1200" b="1" u="sng">
              <a:solidFill>
                <a:sysClr val="windowText" lastClr="000000"/>
              </a:solidFill>
              <a:effectLst/>
              <a:latin typeface="+mn-lt"/>
              <a:ea typeface="+mn-ea"/>
              <a:cs typeface="+mn-cs"/>
            </a:rPr>
            <a:t>CEI </a:t>
          </a:r>
          <a:r>
            <a:rPr lang="en-US" sz="1200" b="1">
              <a:solidFill>
                <a:sysClr val="windowText" lastClr="000000"/>
              </a:solidFill>
              <a:effectLst/>
              <a:latin typeface="+mn-lt"/>
              <a:ea typeface="+mn-ea"/>
              <a:cs typeface="+mn-cs"/>
            </a:rPr>
            <a:t>both the Quarterly Agency Report and the Diversity, Equity, Inclusion</a:t>
          </a:r>
          <a:r>
            <a:rPr lang="en-US" sz="1200" b="1" baseline="0">
              <a:solidFill>
                <a:sysClr val="windowText" lastClr="000000"/>
              </a:solidFill>
              <a:effectLst/>
              <a:latin typeface="+mn-lt"/>
              <a:ea typeface="+mn-ea"/>
              <a:cs typeface="+mn-cs"/>
            </a:rPr>
            <a:t> and EEO Training Summary </a:t>
          </a:r>
          <a:r>
            <a:rPr lang="en-US" sz="1200" b="1">
              <a:solidFill>
                <a:sysClr val="windowText" lastClr="000000"/>
              </a:solidFill>
              <a:effectLst/>
              <a:latin typeface="+mn-lt"/>
              <a:ea typeface="+mn-ea"/>
              <a:cs typeface="+mn-cs"/>
            </a:rPr>
            <a:t>in the original file formats</a:t>
          </a:r>
        </a:p>
        <a:p>
          <a:pPr lvl="0"/>
          <a:r>
            <a:rPr lang="en-US" sz="1200" b="1">
              <a:solidFill>
                <a:sysClr val="windowText" lastClr="000000"/>
              </a:solidFill>
              <a:effectLst/>
              <a:latin typeface="+mn-lt"/>
              <a:ea typeface="+mn-ea"/>
              <a:cs typeface="+mn-cs"/>
            </a:rPr>
            <a:t>   (MS Word and MS Excel, respectively).  </a:t>
          </a:r>
          <a:r>
            <a:rPr lang="en-US" sz="1200" b="1" u="sng">
              <a:solidFill>
                <a:sysClr val="windowText" lastClr="000000"/>
              </a:solidFill>
              <a:effectLst/>
              <a:latin typeface="+mn-lt"/>
              <a:ea typeface="+mn-ea"/>
              <a:cs typeface="+mn-cs"/>
            </a:rPr>
            <a:t>Do Not</a:t>
          </a:r>
          <a:r>
            <a:rPr lang="en-US" sz="1200" b="1" u="sng" baseline="0">
              <a:solidFill>
                <a:sysClr val="windowText" lastClr="000000"/>
              </a:solidFill>
              <a:effectLst/>
              <a:latin typeface="+mn-lt"/>
              <a:ea typeface="+mn-ea"/>
              <a:cs typeface="+mn-cs"/>
            </a:rPr>
            <a:t> Convert Your Submission to </a:t>
          </a:r>
          <a:r>
            <a:rPr lang="en-US" sz="1200" b="1" u="sng">
              <a:solidFill>
                <a:sysClr val="windowText" lastClr="000000"/>
              </a:solidFill>
              <a:effectLst/>
              <a:latin typeface="+mn-lt"/>
              <a:ea typeface="+mn-ea"/>
              <a:cs typeface="+mn-cs"/>
            </a:rPr>
            <a:t>ADOBE PDF</a:t>
          </a:r>
          <a:r>
            <a:rPr lang="en-US" sz="1200" b="1">
              <a:solidFill>
                <a:sysClr val="windowText" lastClr="000000"/>
              </a:solidFill>
              <a:effectLst/>
              <a:latin typeface="+mn-lt"/>
              <a:ea typeface="+mn-ea"/>
              <a:cs typeface="+mn-cs"/>
            </a:rPr>
            <a:t>.</a:t>
          </a:r>
        </a:p>
        <a:p>
          <a:pPr lvl="0"/>
          <a:endParaRPr lang="en-US" sz="1200" b="1">
            <a:solidFill>
              <a:sysClr val="windowText" lastClr="000000"/>
            </a:solidFill>
            <a:effectLst/>
            <a:latin typeface="+mn-lt"/>
            <a:ea typeface="+mn-ea"/>
            <a:cs typeface="+mn-cs"/>
          </a:endParaRPr>
        </a:p>
        <a:p>
          <a:pPr lvl="0"/>
          <a:r>
            <a:rPr lang="en-US" sz="1400" b="1" u="sng">
              <a:solidFill>
                <a:sysClr val="windowText" lastClr="000000"/>
              </a:solidFill>
              <a:effectLst/>
              <a:latin typeface="+mn-lt"/>
              <a:ea typeface="+mn-ea"/>
              <a:cs typeface="+mn-cs"/>
            </a:rPr>
            <a:t>Quarterly Report Sumbissions:</a:t>
          </a:r>
        </a:p>
        <a:p>
          <a:pPr lvl="0"/>
          <a:endParaRPr lang="en-US" sz="1200" b="1">
            <a:solidFill>
              <a:sysClr val="windowText" lastClr="000000"/>
            </a:solidFill>
            <a:effectLst/>
            <a:latin typeface="+mn-lt"/>
            <a:ea typeface="+mn-ea"/>
            <a:cs typeface="+mn-cs"/>
          </a:endParaRPr>
        </a:p>
        <a:p>
          <a:pPr lvl="0"/>
          <a:r>
            <a:rPr lang="en-US" sz="1200" b="1">
              <a:solidFill>
                <a:sysClr val="windowText" lastClr="000000"/>
              </a:solidFill>
              <a:effectLst/>
              <a:latin typeface="+mn-lt"/>
              <a:ea typeface="+mn-ea"/>
              <a:cs typeface="+mn-cs"/>
            </a:rPr>
            <a:t>DCAS Citywide Equity and Inclusion (CEI):</a:t>
          </a:r>
        </a:p>
        <a:p>
          <a:pPr lvl="0"/>
          <a:r>
            <a:rPr lang="en-US" sz="1200" b="1" u="sng">
              <a:solidFill>
                <a:srgbClr val="0070C0"/>
              </a:solidFill>
              <a:effectLst/>
              <a:latin typeface="+mn-lt"/>
              <a:ea typeface="+mn-ea"/>
              <a:cs typeface="+mn-cs"/>
            </a:rPr>
            <a:t>CitywideEquityInclusion@dcas.nyc.gov</a:t>
          </a:r>
          <a:r>
            <a:rPr lang="en-US" sz="1200">
              <a:solidFill>
                <a:sysClr val="windowText" lastClr="000000"/>
              </a:solidFill>
              <a:effectLst/>
              <a:latin typeface="+mn-lt"/>
              <a:ea typeface="+mn-ea"/>
              <a:cs typeface="+mn-cs"/>
            </a:rPr>
            <a:t> with copies to </a:t>
          </a:r>
          <a:r>
            <a:rPr lang="en-US" sz="1200" b="1" u="sng">
              <a:solidFill>
                <a:srgbClr val="0070C0"/>
              </a:solidFill>
              <a:effectLst/>
              <a:latin typeface="+mn-lt"/>
              <a:ea typeface="+mn-ea"/>
              <a:cs typeface="+mn-cs"/>
            </a:rPr>
            <a:t>jwarman@dcas.nyc.gov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mmariza@dcas.nyc.gov</a:t>
          </a:r>
          <a:r>
            <a:rPr lang="en-US" sz="1200" b="0" u="none">
              <a:solidFill>
                <a:sysClr val="windowText" lastClr="000000"/>
              </a:solidFill>
              <a:effectLst/>
              <a:latin typeface="+mn-lt"/>
              <a:ea typeface="+mn-ea"/>
              <a:cs typeface="+mn-cs"/>
            </a:rPr>
            <a:t> and </a:t>
          </a:r>
          <a:r>
            <a:rPr lang="en-US" sz="1200" b="1" u="sng">
              <a:solidFill>
                <a:srgbClr val="0070C0"/>
              </a:solidFill>
              <a:effectLst/>
              <a:latin typeface="+mn-lt"/>
              <a:ea typeface="+mn-ea"/>
              <a:cs typeface="+mn-cs"/>
            </a:rPr>
            <a:t>edugomez@dcas.nyc.gov</a:t>
          </a:r>
        </a:p>
        <a:p>
          <a:pPr lvl="0"/>
          <a:r>
            <a:rPr lang="en-US" sz="1200">
              <a:solidFill>
                <a:sysClr val="windowText" lastClr="000000"/>
              </a:solidFill>
              <a:effectLst/>
              <a:latin typeface="+mn-lt"/>
              <a:ea typeface="+mn-ea"/>
              <a:cs typeface="+mn-cs"/>
            </a:rPr>
            <a:t>(While the New York City Mayor is a designated recipient of this plan and all quarterly reports, DCAS/CEI serves as the custodian on his behalf. Accordingly, there is no need to file an additional copy of your annual plan with the Mayor’s Office.)</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Council:</a:t>
          </a:r>
        </a:p>
        <a:p>
          <a:pPr lvl="0"/>
          <a:r>
            <a:rPr lang="en-US" sz="1200" b="1" u="sng">
              <a:solidFill>
                <a:srgbClr val="0070C0"/>
              </a:solidFill>
              <a:effectLst/>
              <a:latin typeface="+mn-lt"/>
              <a:ea typeface="+mn-ea"/>
              <a:cs typeface="+mn-cs"/>
            </a:rPr>
            <a:t>reports@council.nyc.gov</a:t>
          </a:r>
        </a:p>
        <a:p>
          <a:pPr lvl="0"/>
          <a:r>
            <a:rPr lang="en-US" sz="1200">
              <a:solidFill>
                <a:sysClr val="windowText" lastClr="000000"/>
              </a:solidFill>
              <a:effectLst/>
              <a:latin typeface="+mn-lt"/>
              <a:ea typeface="+mn-ea"/>
              <a:cs typeface="+mn-cs"/>
            </a:rPr>
            <a:t> </a:t>
          </a:r>
        </a:p>
        <a:p>
          <a:pPr lvl="0"/>
          <a:r>
            <a:rPr lang="en-US" sz="1200" b="1">
              <a:solidFill>
                <a:sysClr val="windowText" lastClr="000000"/>
              </a:solidFill>
              <a:effectLst/>
              <a:latin typeface="+mn-lt"/>
              <a:ea typeface="+mn-ea"/>
              <a:cs typeface="+mn-cs"/>
            </a:rPr>
            <a:t>New York City Equal Employment Practices Commission:</a:t>
          </a:r>
        </a:p>
        <a:p>
          <a:pPr lvl="0"/>
          <a:r>
            <a:rPr lang="en-US" sz="1200" b="1" u="sng">
              <a:solidFill>
                <a:srgbClr val="0070C0"/>
              </a:solidFill>
              <a:effectLst/>
              <a:latin typeface="+mn-lt"/>
              <a:ea typeface="+mn-ea"/>
              <a:cs typeface="+mn-cs"/>
            </a:rPr>
            <a:t>DiversityEEOPlansQuarterlyReports@eepc.nyc.gov</a:t>
          </a:r>
        </a:p>
        <a:p>
          <a:pPr lvl="0"/>
          <a:endParaRPr lang="en-US" sz="1200">
            <a:solidFill>
              <a:sysClr val="windowText" lastClr="000000"/>
            </a:solidFill>
            <a:effectLst/>
            <a:latin typeface="+mn-lt"/>
            <a:ea typeface="+mn-ea"/>
            <a:cs typeface="+mn-cs"/>
          </a:endParaRPr>
        </a:p>
        <a:p>
          <a:pPr lvl="0"/>
          <a:r>
            <a:rPr lang="en-US" sz="1200">
              <a:solidFill>
                <a:sysClr val="windowText" lastClr="000000"/>
              </a:solidFill>
              <a:effectLst/>
              <a:latin typeface="+mn-lt"/>
              <a:ea typeface="+mn-ea"/>
              <a:cs typeface="+mn-cs"/>
            </a:rPr>
            <a:t>In addition, please make sure that a copy of the report is uploaded by your agency’s Records Officer to the Municipal Archives at DORIS.</a:t>
          </a:r>
        </a:p>
        <a:p>
          <a:pPr lvl="0"/>
          <a:endParaRPr lang="en-US" sz="1200">
            <a:solidFill>
              <a:sysClr val="windowText" lastClr="000000"/>
            </a:solidFill>
            <a:effectLst/>
            <a:latin typeface="+mn-lt"/>
            <a:ea typeface="+mn-ea"/>
            <a:cs typeface="+mn-cs"/>
          </a:endParaRPr>
        </a:p>
        <a:p>
          <a:pPr algn="ctr"/>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editAs="oneCell">
    <xdr:from>
      <xdr:col>0</xdr:col>
      <xdr:colOff>215661</xdr:colOff>
      <xdr:row>1</xdr:row>
      <xdr:rowOff>43133</xdr:rowOff>
    </xdr:from>
    <xdr:to>
      <xdr:col>0</xdr:col>
      <xdr:colOff>2173857</xdr:colOff>
      <xdr:row>4</xdr:row>
      <xdr:rowOff>347</xdr:rowOff>
    </xdr:to>
    <xdr:pic>
      <xdr:nvPicPr>
        <xdr:cNvPr id="3" name="Picture 2">
          <a:extLst>
            <a:ext uri="{FF2B5EF4-FFF2-40B4-BE49-F238E27FC236}">
              <a16:creationId xmlns:a16="http://schemas.microsoft.com/office/drawing/2014/main" id="{1163948D-6C4C-407B-950F-7CCA6200BABE}"/>
            </a:ext>
          </a:extLst>
        </xdr:cNvPr>
        <xdr:cNvPicPr>
          <a:picLocks noChangeAspect="1"/>
        </xdr:cNvPicPr>
      </xdr:nvPicPr>
      <xdr:blipFill>
        <a:blip xmlns:r="http://schemas.openxmlformats.org/officeDocument/2006/relationships" r:embed="rId1"/>
        <a:stretch>
          <a:fillRect/>
        </a:stretch>
      </xdr:blipFill>
      <xdr:spPr>
        <a:xfrm>
          <a:off x="215661" y="232914"/>
          <a:ext cx="1958196" cy="48804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F34602-5031-41CF-B712-6ECDAB452948}">
  <sheetPr>
    <tabColor rgb="FF00B050"/>
  </sheetPr>
  <dimension ref="A1"/>
  <sheetViews>
    <sheetView topLeftCell="A46" zoomScaleNormal="100" workbookViewId="0">
      <selection activeCell="B58" sqref="B58"/>
    </sheetView>
  </sheetViews>
  <sheetFormatPr defaultRowHeight="15" x14ac:dyDescent="0.25"/>
  <cols>
    <col min="1" max="1" width="5.5703125" customWidth="1"/>
    <col min="2" max="2" width="126.140625" customWidth="1"/>
    <col min="15" max="15" width="5.5703125" customWidth="1"/>
  </cols>
  <sheetData/>
  <pageMargins left="0.45" right="0.45" top="0.75" bottom="0.75" header="0.3" footer="0.3"/>
  <pageSetup scale="90" orientation="landscape" r:id="rId1"/>
  <rowBreaks count="1" manualBreakCount="1">
    <brk id="29"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C00000"/>
  </sheetPr>
  <dimension ref="A1:J98"/>
  <sheetViews>
    <sheetView tabSelected="1" zoomScaleNormal="100" zoomScalePageLayoutView="130" workbookViewId="0">
      <selection activeCell="D46" sqref="D46"/>
    </sheetView>
  </sheetViews>
  <sheetFormatPr defaultColWidth="8.85546875" defaultRowHeight="15" x14ac:dyDescent="0.25"/>
  <cols>
    <col min="1" max="1" width="40.7109375" style="1" customWidth="1"/>
    <col min="2" max="5" width="16.7109375" style="1" customWidth="1"/>
    <col min="6" max="6" width="20.7109375" style="1" customWidth="1"/>
    <col min="7" max="16384" width="8.85546875" style="1"/>
  </cols>
  <sheetData>
    <row r="1" spans="1:9" customFormat="1" ht="15" customHeight="1" x14ac:dyDescent="0.25">
      <c r="C1" s="89"/>
      <c r="D1" s="89"/>
      <c r="E1" s="89"/>
      <c r="F1" s="89"/>
    </row>
    <row r="2" spans="1:9" customFormat="1" x14ac:dyDescent="0.25">
      <c r="B2" s="42"/>
    </row>
    <row r="3" spans="1:9" customFormat="1" x14ac:dyDescent="0.25">
      <c r="B3" s="42"/>
    </row>
    <row r="4" spans="1:9" customFormat="1" ht="14.1" customHeight="1" x14ac:dyDescent="0.25">
      <c r="B4" s="42"/>
    </row>
    <row r="5" spans="1:9" customFormat="1" x14ac:dyDescent="0.25">
      <c r="B5" s="42"/>
    </row>
    <row r="6" spans="1:9" customFormat="1" ht="18" customHeight="1" x14ac:dyDescent="0.25">
      <c r="A6" s="68" t="s">
        <v>62</v>
      </c>
      <c r="B6" s="4"/>
      <c r="C6" s="4"/>
      <c r="D6" s="4"/>
      <c r="E6" s="4"/>
      <c r="F6" s="4"/>
    </row>
    <row r="7" spans="1:9" customFormat="1" ht="18" customHeight="1" thickBot="1" x14ac:dyDescent="0.3">
      <c r="A7" s="44"/>
      <c r="B7" s="4"/>
      <c r="C7" s="4"/>
      <c r="D7" s="4"/>
      <c r="E7" s="4"/>
      <c r="F7" s="4"/>
    </row>
    <row r="8" spans="1:9" ht="18" customHeight="1" thickBot="1" x14ac:dyDescent="0.3">
      <c r="A8" s="43" t="s">
        <v>0</v>
      </c>
      <c r="B8" s="100" t="s">
        <v>64</v>
      </c>
      <c r="C8" s="101"/>
      <c r="D8" s="40"/>
      <c r="E8" s="76" t="s">
        <v>68</v>
      </c>
      <c r="F8" s="77" t="s">
        <v>55</v>
      </c>
      <c r="G8" s="4"/>
      <c r="H8" s="4"/>
      <c r="I8" s="4"/>
    </row>
    <row r="9" spans="1:9" customFormat="1" ht="25.35" customHeight="1" thickBot="1" x14ac:dyDescent="0.3">
      <c r="A9" s="43"/>
      <c r="B9" s="111" t="s">
        <v>11</v>
      </c>
      <c r="C9" s="112"/>
      <c r="D9" s="112"/>
      <c r="E9" s="112"/>
      <c r="F9" s="112"/>
      <c r="G9" s="4"/>
      <c r="H9" s="4"/>
      <c r="I9" s="4"/>
    </row>
    <row r="10" spans="1:9" customFormat="1" ht="25.35" customHeight="1" thickBot="1" x14ac:dyDescent="0.3">
      <c r="A10" s="43"/>
      <c r="B10" s="108" t="s">
        <v>1</v>
      </c>
      <c r="C10" s="109"/>
      <c r="D10" s="109"/>
      <c r="E10" s="109"/>
      <c r="F10" s="110"/>
      <c r="G10" s="4"/>
      <c r="H10" s="4"/>
      <c r="I10" s="4"/>
    </row>
    <row r="11" spans="1:9" customFormat="1" ht="25.35" customHeight="1" thickBot="1" x14ac:dyDescent="0.3">
      <c r="A11" s="43" t="s">
        <v>21</v>
      </c>
      <c r="B11" s="117" t="s">
        <v>56</v>
      </c>
      <c r="C11" s="118"/>
      <c r="D11" s="118"/>
      <c r="E11" s="118"/>
      <c r="F11" s="118"/>
      <c r="G11" s="4"/>
      <c r="H11" s="4"/>
      <c r="I11" s="4"/>
    </row>
    <row r="12" spans="1:9" ht="30" customHeight="1" thickBot="1" x14ac:dyDescent="0.3">
      <c r="A12" s="36" t="s">
        <v>18</v>
      </c>
      <c r="B12" s="100" t="s">
        <v>65</v>
      </c>
      <c r="C12" s="113"/>
      <c r="D12" s="113"/>
      <c r="E12" s="113"/>
      <c r="F12" s="101"/>
      <c r="G12" s="4"/>
      <c r="H12" s="4"/>
      <c r="I12" s="4"/>
    </row>
    <row r="13" spans="1:9" ht="30" customHeight="1" thickBot="1" x14ac:dyDescent="0.3">
      <c r="A13" s="36" t="s">
        <v>19</v>
      </c>
      <c r="B13" s="86">
        <v>45805</v>
      </c>
      <c r="C13" s="60" t="s">
        <v>2</v>
      </c>
      <c r="D13" s="66" t="s">
        <v>66</v>
      </c>
      <c r="E13" s="60" t="s">
        <v>3</v>
      </c>
      <c r="F13" s="67" t="s">
        <v>67</v>
      </c>
      <c r="H13" s="4"/>
      <c r="I13" s="4"/>
    </row>
    <row r="14" spans="1:9" ht="15.4" customHeight="1" thickBot="1" x14ac:dyDescent="0.3">
      <c r="A14" s="20"/>
      <c r="B14" s="65"/>
      <c r="C14" s="20"/>
      <c r="D14" s="20"/>
      <c r="E14" s="20"/>
      <c r="F14" s="20"/>
    </row>
    <row r="15" spans="1:9" ht="15.75" customHeight="1" x14ac:dyDescent="0.25">
      <c r="A15" s="2"/>
      <c r="B15" s="102" t="s">
        <v>63</v>
      </c>
      <c r="C15" s="103"/>
      <c r="D15" s="103"/>
      <c r="E15" s="103"/>
      <c r="F15" s="104"/>
    </row>
    <row r="16" spans="1:9" ht="15.75" customHeight="1" thickBot="1" x14ac:dyDescent="0.3">
      <c r="A16" s="37"/>
      <c r="B16" s="105"/>
      <c r="C16" s="106"/>
      <c r="D16" s="106"/>
      <c r="E16" s="106"/>
      <c r="F16" s="107"/>
    </row>
    <row r="17" spans="1:9" x14ac:dyDescent="0.25">
      <c r="A17" s="61"/>
      <c r="B17" s="20"/>
      <c r="C17" s="20"/>
      <c r="D17" s="20"/>
      <c r="E17" s="20"/>
      <c r="F17" s="38"/>
    </row>
    <row r="18" spans="1:9" customFormat="1" ht="45" x14ac:dyDescent="0.25">
      <c r="A18" s="8" t="s">
        <v>4</v>
      </c>
      <c r="B18" s="5" t="s">
        <v>57</v>
      </c>
      <c r="C18" s="5" t="s">
        <v>58</v>
      </c>
      <c r="D18" s="5" t="s">
        <v>59</v>
      </c>
      <c r="E18" s="5" t="s">
        <v>60</v>
      </c>
      <c r="F18" s="5" t="s">
        <v>61</v>
      </c>
    </row>
    <row r="19" spans="1:9" customFormat="1" ht="8.1" customHeight="1" thickBot="1" x14ac:dyDescent="0.3">
      <c r="A19" s="45"/>
      <c r="B19" s="46"/>
      <c r="C19" s="46"/>
      <c r="D19" s="46"/>
      <c r="E19" s="46"/>
      <c r="F19" s="46"/>
    </row>
    <row r="20" spans="1:9" ht="28.5" customHeight="1" thickBot="1" x14ac:dyDescent="0.3">
      <c r="A20" s="21" t="s">
        <v>5</v>
      </c>
      <c r="B20" s="13">
        <f>B23+B43</f>
        <v>539</v>
      </c>
      <c r="C20" s="13">
        <f>C23+C43</f>
        <v>146</v>
      </c>
      <c r="D20" s="13">
        <f>D23+D43</f>
        <v>263</v>
      </c>
      <c r="E20" s="13">
        <f>E23+E43</f>
        <v>0</v>
      </c>
      <c r="F20" s="12">
        <f t="shared" ref="F20" si="0">SUM(B20:E20)</f>
        <v>948</v>
      </c>
      <c r="G20" s="4"/>
      <c r="H20" s="4"/>
      <c r="I20" s="4"/>
    </row>
    <row r="21" spans="1:9" s="26" customFormat="1" ht="19.5" customHeight="1" thickBot="1" x14ac:dyDescent="0.3">
      <c r="A21" s="4"/>
      <c r="B21" s="4"/>
      <c r="C21" s="20"/>
      <c r="D21" s="20"/>
      <c r="E21" s="20"/>
      <c r="F21" s="20"/>
      <c r="G21" s="25"/>
      <c r="H21" s="25"/>
      <c r="I21" s="25"/>
    </row>
    <row r="22" spans="1:9" ht="28.5" customHeight="1" thickTop="1" thickBot="1" x14ac:dyDescent="0.3">
      <c r="A22" s="90" t="s">
        <v>6</v>
      </c>
      <c r="B22" s="91"/>
      <c r="C22" s="91"/>
      <c r="D22" s="91"/>
      <c r="E22" s="91"/>
      <c r="F22" s="92"/>
    </row>
    <row r="23" spans="1:9" ht="45" customHeight="1" thickBot="1" x14ac:dyDescent="0.3">
      <c r="A23" s="8" t="s">
        <v>13</v>
      </c>
      <c r="B23" s="13">
        <f>B25+B29+B33+B37</f>
        <v>512</v>
      </c>
      <c r="C23" s="13">
        <f>C25+C29+C33+C37</f>
        <v>137</v>
      </c>
      <c r="D23" s="13">
        <f>D25+D29+D33+D37</f>
        <v>248</v>
      </c>
      <c r="E23" s="13">
        <f>E25+E29+E33+E37</f>
        <v>0</v>
      </c>
      <c r="F23" s="13">
        <f t="shared" ref="F23" si="1">SUM(B23:E23)</f>
        <v>897</v>
      </c>
      <c r="G23" s="4"/>
      <c r="H23" s="4"/>
      <c r="I23" s="4"/>
    </row>
    <row r="24" spans="1:9" ht="5.0999999999999996" customHeight="1" thickBot="1" x14ac:dyDescent="0.3">
      <c r="A24" s="47"/>
      <c r="B24" s="48"/>
      <c r="C24" s="48"/>
      <c r="D24" s="48"/>
      <c r="E24" s="48"/>
      <c r="F24" s="49"/>
      <c r="G24" s="4"/>
      <c r="H24" s="4"/>
      <c r="I24" s="4"/>
    </row>
    <row r="25" spans="1:9" ht="60" customHeight="1" thickBot="1" x14ac:dyDescent="0.3">
      <c r="A25" s="81" t="s">
        <v>35</v>
      </c>
      <c r="B25" s="72">
        <f>B26+B27</f>
        <v>73</v>
      </c>
      <c r="C25" s="18">
        <f>C26+C27</f>
        <v>1</v>
      </c>
      <c r="D25" s="18">
        <f>D26+D27</f>
        <v>153</v>
      </c>
      <c r="E25" s="13">
        <f>E26+E27</f>
        <v>0</v>
      </c>
      <c r="F25" s="13">
        <f>SUM(B25:E25)</f>
        <v>227</v>
      </c>
      <c r="G25" s="4"/>
      <c r="H25" s="4"/>
      <c r="I25" s="4"/>
    </row>
    <row r="26" spans="1:9" ht="54.95" customHeight="1" x14ac:dyDescent="0.25">
      <c r="A26" s="78" t="s">
        <v>14</v>
      </c>
      <c r="B26" s="73">
        <v>73</v>
      </c>
      <c r="C26" s="35">
        <v>1</v>
      </c>
      <c r="D26" s="28">
        <v>153</v>
      </c>
      <c r="E26" s="29"/>
      <c r="F26" s="11">
        <f>SUM(B26:E26)</f>
        <v>227</v>
      </c>
      <c r="G26" s="4"/>
      <c r="H26" s="4"/>
      <c r="I26" s="4"/>
    </row>
    <row r="27" spans="1:9" ht="75.75" thickBot="1" x14ac:dyDescent="0.3">
      <c r="A27" s="19" t="s">
        <v>36</v>
      </c>
      <c r="B27" s="22"/>
      <c r="C27" s="22"/>
      <c r="D27" s="22"/>
      <c r="E27" s="22"/>
      <c r="F27" s="11">
        <f>SUM(B27:E27)</f>
        <v>0</v>
      </c>
      <c r="G27" s="4"/>
      <c r="H27" s="4"/>
      <c r="I27" s="4"/>
    </row>
    <row r="28" spans="1:9" ht="5.0999999999999996" customHeight="1" thickBot="1" x14ac:dyDescent="0.3">
      <c r="A28" s="47"/>
      <c r="B28" s="48"/>
      <c r="C28" s="48"/>
      <c r="D28" s="48"/>
      <c r="E28" s="48"/>
      <c r="F28" s="49"/>
      <c r="G28" s="4"/>
      <c r="H28" s="4"/>
      <c r="I28" s="4"/>
    </row>
    <row r="29" spans="1:9" ht="30" customHeight="1" thickBot="1" x14ac:dyDescent="0.3">
      <c r="A29" s="82" t="s">
        <v>22</v>
      </c>
      <c r="B29" s="13">
        <f>B30</f>
        <v>5</v>
      </c>
      <c r="C29" s="13">
        <f>C30</f>
        <v>129</v>
      </c>
      <c r="D29" s="13">
        <f>D30</f>
        <v>82</v>
      </c>
      <c r="E29" s="13">
        <f>E30</f>
        <v>0</v>
      </c>
      <c r="F29" s="13">
        <f t="shared" ref="F29" si="2">SUM(B29:E29)</f>
        <v>216</v>
      </c>
      <c r="G29" s="4"/>
      <c r="H29" s="4"/>
      <c r="I29" s="4"/>
    </row>
    <row r="30" spans="1:9" ht="54.95" customHeight="1" thickBot="1" x14ac:dyDescent="0.3">
      <c r="A30" s="78" t="s">
        <v>14</v>
      </c>
      <c r="B30" s="35">
        <v>5</v>
      </c>
      <c r="C30" s="35">
        <v>129</v>
      </c>
      <c r="D30" s="30">
        <v>82</v>
      </c>
      <c r="E30" s="31"/>
      <c r="F30" s="17">
        <f>SUM(B30:E30)</f>
        <v>216</v>
      </c>
      <c r="G30" s="4"/>
      <c r="H30" s="4"/>
      <c r="I30" s="4"/>
    </row>
    <row r="31" spans="1:9" ht="63.95" customHeight="1" thickBot="1" x14ac:dyDescent="0.3">
      <c r="A31" s="69" t="s">
        <v>38</v>
      </c>
      <c r="B31" s="114" t="s">
        <v>20</v>
      </c>
      <c r="C31" s="115"/>
      <c r="D31" s="115"/>
      <c r="E31" s="116"/>
      <c r="F31" s="74">
        <v>0</v>
      </c>
      <c r="G31" s="4"/>
      <c r="H31" s="4"/>
      <c r="I31" s="4"/>
    </row>
    <row r="32" spans="1:9" ht="4.9000000000000004" customHeight="1" thickBot="1" x14ac:dyDescent="0.3">
      <c r="A32" s="70"/>
      <c r="B32" s="48"/>
      <c r="C32" s="48"/>
      <c r="D32" s="48"/>
      <c r="E32" s="48"/>
      <c r="F32" s="51"/>
      <c r="G32" s="4"/>
      <c r="H32" s="4"/>
      <c r="I32" s="4"/>
    </row>
    <row r="33" spans="1:9" ht="30" customHeight="1" thickBot="1" x14ac:dyDescent="0.3">
      <c r="A33" s="83" t="s">
        <v>23</v>
      </c>
      <c r="B33" s="71">
        <f>B34+B35</f>
        <v>424</v>
      </c>
      <c r="C33" s="71">
        <f>C34+C35</f>
        <v>5</v>
      </c>
      <c r="D33" s="71">
        <f>D34+D35</f>
        <v>9</v>
      </c>
      <c r="E33" s="71">
        <f>E34+E35</f>
        <v>0</v>
      </c>
      <c r="F33" s="13">
        <f t="shared" ref="F33" si="3">SUM(B33:E33)</f>
        <v>438</v>
      </c>
      <c r="G33" s="4"/>
      <c r="H33" s="4"/>
      <c r="I33" s="4"/>
    </row>
    <row r="34" spans="1:9" ht="54.95" customHeight="1" x14ac:dyDescent="0.25">
      <c r="A34" s="79" t="s">
        <v>14</v>
      </c>
      <c r="B34" s="27">
        <v>424</v>
      </c>
      <c r="C34" s="27">
        <v>3</v>
      </c>
      <c r="D34" s="28">
        <v>9</v>
      </c>
      <c r="E34" s="32"/>
      <c r="F34" s="17">
        <f>SUM(B34:E34)</f>
        <v>436</v>
      </c>
      <c r="G34" s="4"/>
      <c r="H34" s="4"/>
      <c r="I34" s="4"/>
    </row>
    <row r="35" spans="1:9" ht="90.75" customHeight="1" thickBot="1" x14ac:dyDescent="0.3">
      <c r="A35" s="19" t="s">
        <v>37</v>
      </c>
      <c r="B35" s="24"/>
      <c r="C35" s="24">
        <v>2</v>
      </c>
      <c r="D35" s="24"/>
      <c r="E35" s="24"/>
      <c r="F35" s="10">
        <f>SUM(B35:E35)</f>
        <v>2</v>
      </c>
      <c r="G35" s="4"/>
      <c r="H35" s="4"/>
      <c r="I35" s="4"/>
    </row>
    <row r="36" spans="1:9" ht="4.9000000000000004" customHeight="1" thickBot="1" x14ac:dyDescent="0.3">
      <c r="A36" s="50"/>
      <c r="B36" s="48"/>
      <c r="C36" s="48"/>
      <c r="D36" s="48"/>
      <c r="E36" s="48"/>
      <c r="F36" s="51"/>
      <c r="G36" s="4"/>
      <c r="H36" s="4"/>
      <c r="I36" s="4"/>
    </row>
    <row r="37" spans="1:9" ht="30" customHeight="1" thickBot="1" x14ac:dyDescent="0.3">
      <c r="A37" s="82" t="s">
        <v>24</v>
      </c>
      <c r="B37" s="13">
        <f>B38+B39</f>
        <v>10</v>
      </c>
      <c r="C37" s="13">
        <f>C38+C39</f>
        <v>2</v>
      </c>
      <c r="D37" s="13">
        <f>D38+D39</f>
        <v>4</v>
      </c>
      <c r="E37" s="13">
        <f>E38+E39</f>
        <v>0</v>
      </c>
      <c r="F37" s="13">
        <f t="shared" ref="F37" si="4">SUM(B37:E37)</f>
        <v>16</v>
      </c>
      <c r="G37" s="4"/>
      <c r="H37" s="4"/>
      <c r="I37" s="4"/>
    </row>
    <row r="38" spans="1:9" ht="54.95" customHeight="1" x14ac:dyDescent="0.25">
      <c r="A38" s="80" t="s">
        <v>15</v>
      </c>
      <c r="B38" s="35">
        <v>10</v>
      </c>
      <c r="C38" s="35">
        <v>2</v>
      </c>
      <c r="D38" s="28">
        <v>4</v>
      </c>
      <c r="E38" s="28"/>
      <c r="F38" s="17">
        <f>SUM(B38:E38)</f>
        <v>16</v>
      </c>
      <c r="G38" s="4"/>
      <c r="H38" s="4"/>
      <c r="I38" s="4"/>
    </row>
    <row r="39" spans="1:9" ht="30" customHeight="1" thickBot="1" x14ac:dyDescent="0.3">
      <c r="A39" s="84" t="s">
        <v>39</v>
      </c>
      <c r="B39" s="23"/>
      <c r="C39" s="24"/>
      <c r="D39" s="23"/>
      <c r="E39" s="23"/>
      <c r="F39" s="10">
        <f>SUM(B39:E39)</f>
        <v>0</v>
      </c>
      <c r="G39" s="4"/>
      <c r="H39" s="4"/>
      <c r="I39" s="4"/>
    </row>
    <row r="40" spans="1:9" ht="4.9000000000000004" customHeight="1" thickBot="1" x14ac:dyDescent="0.3">
      <c r="A40" s="50"/>
      <c r="B40" s="48"/>
      <c r="C40" s="48"/>
      <c r="D40" s="48"/>
      <c r="E40" s="48"/>
      <c r="F40" s="49"/>
      <c r="G40" s="4"/>
      <c r="H40" s="4"/>
      <c r="I40" s="4"/>
    </row>
    <row r="41" spans="1:9" ht="19.5" customHeight="1" thickBot="1" x14ac:dyDescent="0.3">
      <c r="A41" s="15"/>
      <c r="B41" s="6"/>
      <c r="C41" s="6"/>
      <c r="D41" s="6"/>
      <c r="E41" s="6"/>
      <c r="F41" s="6"/>
      <c r="G41" s="4"/>
      <c r="H41" s="4"/>
      <c r="I41" s="4"/>
    </row>
    <row r="42" spans="1:9" customFormat="1" ht="28.5" customHeight="1" thickBot="1" x14ac:dyDescent="0.3">
      <c r="A42" s="93" t="s">
        <v>16</v>
      </c>
      <c r="B42" s="94"/>
      <c r="C42" s="94"/>
      <c r="D42" s="94"/>
      <c r="E42" s="94"/>
      <c r="F42" s="95"/>
    </row>
    <row r="43" spans="1:9" ht="32.1" customHeight="1" thickBot="1" x14ac:dyDescent="0.3">
      <c r="A43" s="8" t="s">
        <v>17</v>
      </c>
      <c r="B43" s="16">
        <f>B46+B49+B52+B55+B58+B61+B64+B67+B70+B73+B76+B79+B82+B85+B88</f>
        <v>27</v>
      </c>
      <c r="C43" s="16">
        <f>C46+C49+C52+C55+C58+C61+C64+C67+C70+C73+C76+C79+C82+C85+C88</f>
        <v>9</v>
      </c>
      <c r="D43" s="16">
        <f>D46+D49+D52+D55+D58+D61+D64+D67+D70+D73+D76+D79+D82+D85+D88</f>
        <v>15</v>
      </c>
      <c r="E43" s="16">
        <f>E46+E49+E52+E55+E58+E61+E64+E67+E70+E73+E76+E79+E82+E85+E88</f>
        <v>0</v>
      </c>
      <c r="F43" s="9">
        <f>SUM(B43:E43)</f>
        <v>51</v>
      </c>
    </row>
    <row r="44" spans="1:9" ht="4.7" customHeight="1" thickBot="1" x14ac:dyDescent="0.3">
      <c r="A44" s="52"/>
      <c r="B44" s="53"/>
      <c r="C44" s="53"/>
      <c r="D44" s="53"/>
      <c r="E44" s="53"/>
      <c r="F44" s="54"/>
    </row>
    <row r="45" spans="1:9" s="2" customFormat="1" ht="30" customHeight="1" x14ac:dyDescent="0.25">
      <c r="A45" s="14" t="s">
        <v>30</v>
      </c>
      <c r="B45" s="96" t="s">
        <v>7</v>
      </c>
      <c r="C45" s="97"/>
      <c r="D45" s="97"/>
      <c r="E45" s="97"/>
      <c r="F45" s="98"/>
    </row>
    <row r="46" spans="1:9" ht="15.75" thickBot="1" x14ac:dyDescent="0.3">
      <c r="A46" s="41" t="s">
        <v>8</v>
      </c>
      <c r="B46" s="3">
        <v>10</v>
      </c>
      <c r="C46" s="3">
        <v>4</v>
      </c>
      <c r="D46" s="3">
        <v>15</v>
      </c>
      <c r="E46" s="3"/>
      <c r="F46" s="9">
        <f t="shared" ref="F46" si="5">SUM(B46:E46)</f>
        <v>29</v>
      </c>
    </row>
    <row r="47" spans="1:9" ht="4.9000000000000004" customHeight="1" thickBot="1" x14ac:dyDescent="0.3">
      <c r="A47" s="50"/>
      <c r="B47" s="48"/>
      <c r="C47" s="48"/>
      <c r="D47" s="48"/>
      <c r="E47" s="48"/>
      <c r="F47" s="49"/>
      <c r="G47" s="4"/>
      <c r="H47" s="4"/>
      <c r="I47" s="4"/>
    </row>
    <row r="48" spans="1:9" ht="30" customHeight="1" x14ac:dyDescent="0.25">
      <c r="A48" s="14" t="s">
        <v>31</v>
      </c>
      <c r="B48" s="87" t="s">
        <v>29</v>
      </c>
      <c r="C48" s="99"/>
      <c r="D48" s="99"/>
      <c r="E48" s="99"/>
      <c r="F48" s="99"/>
    </row>
    <row r="49" spans="1:10" ht="15.75" thickBot="1" x14ac:dyDescent="0.3">
      <c r="A49" s="41" t="s">
        <v>8</v>
      </c>
      <c r="B49" s="3">
        <v>10</v>
      </c>
      <c r="C49" s="3">
        <v>1</v>
      </c>
      <c r="D49" s="3"/>
      <c r="E49" s="3"/>
      <c r="F49" s="9">
        <f t="shared" ref="F49" si="6">SUM(B49:E49)</f>
        <v>11</v>
      </c>
      <c r="J49" s="1">
        <v>1</v>
      </c>
    </row>
    <row r="50" spans="1:10" ht="4.9000000000000004" customHeight="1" thickBot="1" x14ac:dyDescent="0.3">
      <c r="A50" s="50"/>
      <c r="B50" s="48"/>
      <c r="C50" s="48"/>
      <c r="D50" s="48"/>
      <c r="E50" s="48"/>
      <c r="F50" s="49"/>
      <c r="G50" s="4"/>
      <c r="H50" s="4"/>
      <c r="I50" s="4"/>
    </row>
    <row r="51" spans="1:10" ht="30" customHeight="1" x14ac:dyDescent="0.25">
      <c r="A51" s="14" t="s">
        <v>33</v>
      </c>
      <c r="B51" s="87" t="s">
        <v>32</v>
      </c>
      <c r="C51" s="99"/>
      <c r="D51" s="99"/>
      <c r="E51" s="99"/>
      <c r="F51" s="99"/>
    </row>
    <row r="52" spans="1:10" ht="15.75" thickBot="1" x14ac:dyDescent="0.3">
      <c r="A52" s="41" t="s">
        <v>8</v>
      </c>
      <c r="B52" s="3">
        <v>7</v>
      </c>
      <c r="C52" s="3"/>
      <c r="D52" s="3"/>
      <c r="E52" s="3"/>
      <c r="F52" s="9">
        <f t="shared" ref="F52" si="7">SUM(B52:E52)</f>
        <v>7</v>
      </c>
    </row>
    <row r="53" spans="1:10" ht="4.9000000000000004" customHeight="1" thickBot="1" x14ac:dyDescent="0.3">
      <c r="A53" s="50"/>
      <c r="B53" s="48"/>
      <c r="C53" s="48"/>
      <c r="D53" s="48"/>
      <c r="E53" s="48"/>
      <c r="F53" s="49"/>
      <c r="G53" s="4"/>
      <c r="H53" s="4"/>
      <c r="I53" s="4"/>
    </row>
    <row r="54" spans="1:10" ht="30" customHeight="1" x14ac:dyDescent="0.25">
      <c r="A54" s="14" t="s">
        <v>34</v>
      </c>
      <c r="B54" s="87" t="s">
        <v>28</v>
      </c>
      <c r="C54" s="88"/>
      <c r="D54" s="88"/>
      <c r="E54" s="88"/>
      <c r="F54" s="88"/>
    </row>
    <row r="55" spans="1:10" ht="15.75" thickBot="1" x14ac:dyDescent="0.3">
      <c r="A55" s="41" t="s">
        <v>8</v>
      </c>
      <c r="B55" s="3"/>
      <c r="C55" s="3"/>
      <c r="D55" s="3"/>
      <c r="E55" s="3"/>
      <c r="F55" s="9">
        <f t="shared" ref="F55" si="8">SUM(B55:E55)</f>
        <v>0</v>
      </c>
    </row>
    <row r="56" spans="1:10" ht="5.0999999999999996" customHeight="1" thickBot="1" x14ac:dyDescent="0.3">
      <c r="A56" s="55"/>
      <c r="B56" s="48"/>
      <c r="C56" s="48"/>
      <c r="D56" s="48"/>
      <c r="E56" s="49"/>
      <c r="F56" s="56"/>
    </row>
    <row r="57" spans="1:10" s="2" customFormat="1" ht="30" customHeight="1" x14ac:dyDescent="0.25">
      <c r="A57" s="75" t="s">
        <v>45</v>
      </c>
      <c r="B57" s="87" t="s">
        <v>42</v>
      </c>
      <c r="C57" s="88"/>
      <c r="D57" s="88"/>
      <c r="E57" s="88"/>
      <c r="F57" s="88"/>
    </row>
    <row r="58" spans="1:10" ht="15.75" thickBot="1" x14ac:dyDescent="0.3">
      <c r="A58" s="41" t="s">
        <v>8</v>
      </c>
      <c r="B58" s="3"/>
      <c r="C58" s="3"/>
      <c r="D58" s="3"/>
      <c r="E58" s="3"/>
      <c r="F58" s="9">
        <f t="shared" ref="F58" si="9">SUM(B58:E58)</f>
        <v>0</v>
      </c>
    </row>
    <row r="59" spans="1:10" ht="4.9000000000000004" customHeight="1" thickBot="1" x14ac:dyDescent="0.3">
      <c r="A59" s="50"/>
      <c r="B59" s="48"/>
      <c r="C59" s="48"/>
      <c r="D59" s="48"/>
      <c r="E59" s="48"/>
      <c r="F59" s="49"/>
      <c r="G59" s="4"/>
      <c r="H59" s="4"/>
      <c r="I59" s="4"/>
    </row>
    <row r="60" spans="1:10" s="2" customFormat="1" ht="30" customHeight="1" x14ac:dyDescent="0.25">
      <c r="A60" s="14" t="s">
        <v>46</v>
      </c>
      <c r="B60" s="87" t="s">
        <v>41</v>
      </c>
      <c r="C60" s="125"/>
      <c r="D60" s="125"/>
      <c r="E60" s="125"/>
      <c r="F60" s="126"/>
    </row>
    <row r="61" spans="1:10" ht="15.75" thickBot="1" x14ac:dyDescent="0.3">
      <c r="A61" s="41" t="s">
        <v>8</v>
      </c>
      <c r="B61" s="3"/>
      <c r="C61" s="3">
        <v>1</v>
      </c>
      <c r="D61" s="3"/>
      <c r="E61" s="3"/>
      <c r="F61" s="9">
        <f t="shared" ref="F61" si="10">SUM(B61:E61)</f>
        <v>1</v>
      </c>
    </row>
    <row r="62" spans="1:10" ht="4.9000000000000004" customHeight="1" thickBot="1" x14ac:dyDescent="0.3">
      <c r="A62" s="50"/>
      <c r="B62" s="48"/>
      <c r="C62" s="48"/>
      <c r="D62" s="48"/>
      <c r="E62" s="48"/>
      <c r="F62" s="49"/>
      <c r="G62" s="4"/>
      <c r="H62" s="4"/>
      <c r="I62" s="4"/>
    </row>
    <row r="63" spans="1:10" s="2" customFormat="1" ht="30" customHeight="1" x14ac:dyDescent="0.25">
      <c r="A63" s="14" t="s">
        <v>47</v>
      </c>
      <c r="B63" s="87" t="s">
        <v>40</v>
      </c>
      <c r="C63" s="125"/>
      <c r="D63" s="125"/>
      <c r="E63" s="125"/>
      <c r="F63" s="126"/>
    </row>
    <row r="64" spans="1:10" ht="15.75" thickBot="1" x14ac:dyDescent="0.3">
      <c r="A64" s="41" t="s">
        <v>8</v>
      </c>
      <c r="B64" s="3"/>
      <c r="C64" s="3">
        <v>3</v>
      </c>
      <c r="D64" s="3"/>
      <c r="E64" s="3"/>
      <c r="F64" s="9">
        <f t="shared" ref="F64" si="11">SUM(B64:E64)</f>
        <v>3</v>
      </c>
    </row>
    <row r="65" spans="1:9" ht="4.9000000000000004" customHeight="1" thickBot="1" x14ac:dyDescent="0.3">
      <c r="A65" s="50"/>
      <c r="B65" s="48"/>
      <c r="C65" s="48"/>
      <c r="D65" s="48"/>
      <c r="E65" s="48"/>
      <c r="F65" s="49"/>
      <c r="G65" s="4"/>
      <c r="H65" s="4"/>
      <c r="I65" s="4"/>
    </row>
    <row r="66" spans="1:9" s="2" customFormat="1" ht="30" customHeight="1" x14ac:dyDescent="0.25">
      <c r="A66" s="14" t="s">
        <v>48</v>
      </c>
      <c r="B66" s="127" t="s">
        <v>43</v>
      </c>
      <c r="C66" s="128"/>
      <c r="D66" s="128"/>
      <c r="E66" s="128"/>
      <c r="F66" s="129"/>
    </row>
    <row r="67" spans="1:9" ht="15.75" thickBot="1" x14ac:dyDescent="0.3">
      <c r="A67" s="41" t="s">
        <v>8</v>
      </c>
      <c r="B67" s="3"/>
      <c r="C67" s="3"/>
      <c r="D67" s="3"/>
      <c r="E67" s="3"/>
      <c r="F67" s="9">
        <f t="shared" ref="F67" si="12">SUM(B67:E67)</f>
        <v>0</v>
      </c>
    </row>
    <row r="68" spans="1:9" ht="4.9000000000000004" customHeight="1" thickBot="1" x14ac:dyDescent="0.3">
      <c r="A68" s="50"/>
      <c r="B68" s="48"/>
      <c r="C68" s="48"/>
      <c r="D68" s="48"/>
      <c r="E68" s="48"/>
      <c r="F68" s="49"/>
      <c r="G68" s="4"/>
      <c r="H68" s="4"/>
      <c r="I68" s="4"/>
    </row>
    <row r="69" spans="1:9" s="2" customFormat="1" ht="30" customHeight="1" x14ac:dyDescent="0.25">
      <c r="A69" s="14" t="s">
        <v>49</v>
      </c>
      <c r="B69" s="127" t="s">
        <v>44</v>
      </c>
      <c r="C69" s="128"/>
      <c r="D69" s="128"/>
      <c r="E69" s="128"/>
      <c r="F69" s="129"/>
    </row>
    <row r="70" spans="1:9" ht="15.75" thickBot="1" x14ac:dyDescent="0.3">
      <c r="A70" s="41" t="s">
        <v>8</v>
      </c>
      <c r="B70" s="3"/>
      <c r="C70" s="3"/>
      <c r="D70" s="3"/>
      <c r="E70" s="3"/>
      <c r="F70" s="9">
        <f t="shared" ref="F70" si="13">SUM(B70:E70)</f>
        <v>0</v>
      </c>
    </row>
    <row r="71" spans="1:9" ht="4.9000000000000004" customHeight="1" thickBot="1" x14ac:dyDescent="0.3">
      <c r="A71" s="50"/>
      <c r="B71" s="48"/>
      <c r="C71" s="48"/>
      <c r="D71" s="48"/>
      <c r="E71" s="48"/>
      <c r="F71" s="49"/>
      <c r="G71" s="4"/>
      <c r="H71" s="4"/>
      <c r="I71" s="4"/>
    </row>
    <row r="72" spans="1:9" s="2" customFormat="1" ht="30" customHeight="1" x14ac:dyDescent="0.25">
      <c r="A72" s="14" t="s">
        <v>50</v>
      </c>
      <c r="B72" s="85" t="s">
        <v>12</v>
      </c>
      <c r="C72" s="122"/>
      <c r="D72" s="123"/>
      <c r="E72" s="123"/>
      <c r="F72" s="124"/>
      <c r="G72" s="2" t="s">
        <v>27</v>
      </c>
    </row>
    <row r="73" spans="1:9" ht="15.75" thickBot="1" x14ac:dyDescent="0.3">
      <c r="A73" s="41" t="s">
        <v>8</v>
      </c>
      <c r="B73" s="3"/>
      <c r="C73" s="3"/>
      <c r="D73" s="3"/>
      <c r="E73" s="3"/>
      <c r="F73" s="9">
        <f t="shared" ref="F73" si="14">SUM(B73:E73)</f>
        <v>0</v>
      </c>
    </row>
    <row r="74" spans="1:9" ht="4.9000000000000004" customHeight="1" thickBot="1" x14ac:dyDescent="0.3">
      <c r="A74" s="50"/>
      <c r="B74" s="48"/>
      <c r="C74" s="48"/>
      <c r="D74" s="48"/>
      <c r="E74" s="48"/>
      <c r="F74" s="49"/>
      <c r="G74" s="4"/>
      <c r="H74" s="4"/>
      <c r="I74" s="4"/>
    </row>
    <row r="75" spans="1:9" s="2" customFormat="1" ht="30" customHeight="1" x14ac:dyDescent="0.25">
      <c r="A75" s="7" t="s">
        <v>25</v>
      </c>
      <c r="B75" s="85" t="s">
        <v>12</v>
      </c>
      <c r="C75" s="122"/>
      <c r="D75" s="123"/>
      <c r="E75" s="123"/>
      <c r="F75" s="124"/>
    </row>
    <row r="76" spans="1:9" ht="15.75" thickBot="1" x14ac:dyDescent="0.3">
      <c r="A76" s="41" t="s">
        <v>8</v>
      </c>
      <c r="B76" s="3"/>
      <c r="C76" s="3"/>
      <c r="D76" s="3"/>
      <c r="E76" s="3"/>
      <c r="F76" s="9">
        <f t="shared" ref="F76" si="15">SUM(B76:E76)</f>
        <v>0</v>
      </c>
    </row>
    <row r="77" spans="1:9" ht="4.9000000000000004" customHeight="1" thickBot="1" x14ac:dyDescent="0.3">
      <c r="A77" s="50"/>
      <c r="B77" s="48"/>
      <c r="C77" s="48"/>
      <c r="D77" s="48"/>
      <c r="E77" s="48"/>
      <c r="F77" s="49"/>
      <c r="G77" s="4"/>
      <c r="H77" s="4"/>
      <c r="I77" s="4"/>
    </row>
    <row r="78" spans="1:9" s="2" customFormat="1" ht="30" customHeight="1" x14ac:dyDescent="0.25">
      <c r="A78" s="7" t="s">
        <v>51</v>
      </c>
      <c r="B78" s="85" t="s">
        <v>12</v>
      </c>
      <c r="C78" s="122"/>
      <c r="D78" s="123"/>
      <c r="E78" s="123"/>
      <c r="F78" s="124"/>
    </row>
    <row r="79" spans="1:9" ht="15.75" thickBot="1" x14ac:dyDescent="0.3">
      <c r="A79" s="41" t="s">
        <v>8</v>
      </c>
      <c r="B79" s="3"/>
      <c r="C79" s="3"/>
      <c r="D79" s="3"/>
      <c r="E79" s="3"/>
      <c r="F79" s="9">
        <f t="shared" ref="F79" si="16">SUM(B79:E79)</f>
        <v>0</v>
      </c>
    </row>
    <row r="80" spans="1:9" ht="4.9000000000000004" customHeight="1" thickBot="1" x14ac:dyDescent="0.3">
      <c r="A80" s="50"/>
      <c r="B80" s="48"/>
      <c r="C80" s="48"/>
      <c r="D80" s="48"/>
      <c r="E80" s="48"/>
      <c r="F80" s="49"/>
      <c r="G80" s="4"/>
      <c r="H80" s="4"/>
      <c r="I80" s="4"/>
    </row>
    <row r="81" spans="1:9" s="2" customFormat="1" ht="30" customHeight="1" x14ac:dyDescent="0.25">
      <c r="A81" s="7" t="s">
        <v>52</v>
      </c>
      <c r="B81" s="85" t="s">
        <v>12</v>
      </c>
      <c r="C81" s="122"/>
      <c r="D81" s="123"/>
      <c r="E81" s="123"/>
      <c r="F81" s="124"/>
    </row>
    <row r="82" spans="1:9" ht="15.75" thickBot="1" x14ac:dyDescent="0.3">
      <c r="A82" s="41" t="s">
        <v>8</v>
      </c>
      <c r="B82" s="3"/>
      <c r="C82" s="3"/>
      <c r="D82" s="3"/>
      <c r="E82" s="3"/>
      <c r="F82" s="9">
        <f t="shared" ref="F82" si="17">SUM(B82:E82)</f>
        <v>0</v>
      </c>
    </row>
    <row r="83" spans="1:9" ht="4.9000000000000004" customHeight="1" thickBot="1" x14ac:dyDescent="0.3">
      <c r="A83" s="50"/>
      <c r="B83" s="48"/>
      <c r="C83" s="48"/>
      <c r="D83" s="48"/>
      <c r="E83" s="48"/>
      <c r="F83" s="49"/>
      <c r="G83" s="4"/>
      <c r="H83" s="4"/>
      <c r="I83" s="4"/>
    </row>
    <row r="84" spans="1:9" s="2" customFormat="1" ht="30" customHeight="1" x14ac:dyDescent="0.25">
      <c r="A84" s="7" t="s">
        <v>26</v>
      </c>
      <c r="B84" s="85" t="s">
        <v>12</v>
      </c>
      <c r="C84" s="122"/>
      <c r="D84" s="123"/>
      <c r="E84" s="123"/>
      <c r="F84" s="124"/>
    </row>
    <row r="85" spans="1:9" ht="15.75" thickBot="1" x14ac:dyDescent="0.3">
      <c r="A85" s="41" t="s">
        <v>8</v>
      </c>
      <c r="B85" s="3"/>
      <c r="C85" s="3"/>
      <c r="D85" s="3"/>
      <c r="E85" s="3"/>
      <c r="F85" s="9">
        <f t="shared" ref="F85" si="18">SUM(B85:E85)</f>
        <v>0</v>
      </c>
    </row>
    <row r="86" spans="1:9" ht="4.9000000000000004" customHeight="1" thickBot="1" x14ac:dyDescent="0.3">
      <c r="A86" s="50"/>
      <c r="B86" s="48"/>
      <c r="C86" s="48"/>
      <c r="D86" s="48"/>
      <c r="E86" s="48"/>
      <c r="F86" s="49"/>
      <c r="G86" s="4"/>
      <c r="H86" s="4"/>
      <c r="I86" s="4"/>
    </row>
    <row r="87" spans="1:9" s="2" customFormat="1" ht="30" customHeight="1" x14ac:dyDescent="0.25">
      <c r="A87" s="7" t="s">
        <v>53</v>
      </c>
      <c r="B87" s="85" t="s">
        <v>12</v>
      </c>
      <c r="C87" s="122"/>
      <c r="D87" s="123"/>
      <c r="E87" s="123"/>
      <c r="F87" s="124"/>
    </row>
    <row r="88" spans="1:9" ht="15.75" thickBot="1" x14ac:dyDescent="0.3">
      <c r="A88" s="41" t="s">
        <v>8</v>
      </c>
      <c r="B88" s="3"/>
      <c r="C88" s="3"/>
      <c r="D88" s="3"/>
      <c r="E88" s="3"/>
      <c r="F88" s="9">
        <f t="shared" ref="F88" si="19">SUM(B88:E88)</f>
        <v>0</v>
      </c>
    </row>
    <row r="89" spans="1:9" ht="4.9000000000000004" customHeight="1" thickBot="1" x14ac:dyDescent="0.3">
      <c r="A89" s="50"/>
      <c r="B89" s="48"/>
      <c r="C89" s="48"/>
      <c r="D89" s="48"/>
      <c r="E89" s="48"/>
      <c r="F89" s="49"/>
      <c r="G89" s="4"/>
      <c r="H89" s="4"/>
      <c r="I89" s="4"/>
    </row>
    <row r="90" spans="1:9" customFormat="1" ht="5.0999999999999996" customHeight="1" thickBot="1" x14ac:dyDescent="0.3">
      <c r="A90" s="39"/>
      <c r="B90" s="39"/>
      <c r="C90" s="39"/>
      <c r="D90" s="39"/>
      <c r="E90" s="39"/>
      <c r="F90" s="39"/>
    </row>
    <row r="91" spans="1:9" ht="24.95" customHeight="1" thickBot="1" x14ac:dyDescent="0.3">
      <c r="A91" s="34" t="s">
        <v>9</v>
      </c>
      <c r="B91" s="119" t="s">
        <v>54</v>
      </c>
      <c r="C91" s="120"/>
      <c r="D91" s="120"/>
      <c r="E91" s="120"/>
      <c r="F91" s="121"/>
    </row>
    <row r="92" spans="1:9" ht="4.9000000000000004" customHeight="1" thickBot="1" x14ac:dyDescent="0.3">
      <c r="A92" s="50"/>
      <c r="B92" s="48"/>
      <c r="C92" s="48"/>
      <c r="D92" s="48"/>
      <c r="E92" s="48"/>
      <c r="F92" s="49"/>
      <c r="G92" s="64"/>
      <c r="H92" s="64"/>
      <c r="I92" s="64"/>
    </row>
    <row r="93" spans="1:9" s="2" customFormat="1" ht="30" customHeight="1" x14ac:dyDescent="0.25">
      <c r="A93" s="33" t="s">
        <v>10</v>
      </c>
      <c r="B93" s="85" t="s">
        <v>12</v>
      </c>
      <c r="C93" s="122"/>
      <c r="D93" s="123"/>
      <c r="E93" s="123"/>
      <c r="F93" s="124"/>
    </row>
    <row r="94" spans="1:9" ht="18" customHeight="1" thickBot="1" x14ac:dyDescent="0.3">
      <c r="A94" s="62" t="s">
        <v>8</v>
      </c>
      <c r="B94" s="3"/>
      <c r="C94" s="3"/>
      <c r="D94" s="3"/>
      <c r="E94" s="3"/>
      <c r="F94" s="63">
        <f t="shared" ref="F94" si="20">SUM(B94:E94)</f>
        <v>0</v>
      </c>
    </row>
    <row r="95" spans="1:9" ht="4.9000000000000004" customHeight="1" thickBot="1" x14ac:dyDescent="0.3">
      <c r="A95" s="57"/>
      <c r="B95" s="58"/>
      <c r="C95" s="58"/>
      <c r="D95" s="58"/>
      <c r="E95" s="58"/>
      <c r="F95" s="59"/>
      <c r="G95" s="64"/>
      <c r="H95" s="64"/>
      <c r="I95" s="64"/>
    </row>
    <row r="96" spans="1:9" s="2" customFormat="1" ht="30" customHeight="1" x14ac:dyDescent="0.25">
      <c r="A96" s="33" t="s">
        <v>10</v>
      </c>
      <c r="B96" s="85" t="s">
        <v>12</v>
      </c>
      <c r="C96" s="122"/>
      <c r="D96" s="123"/>
      <c r="E96" s="123"/>
      <c r="F96" s="124"/>
    </row>
    <row r="97" spans="1:9" ht="18" customHeight="1" thickBot="1" x14ac:dyDescent="0.3">
      <c r="A97" s="62" t="s">
        <v>8</v>
      </c>
      <c r="B97" s="3"/>
      <c r="C97" s="3"/>
      <c r="D97" s="3"/>
      <c r="E97" s="3"/>
      <c r="F97" s="63">
        <f t="shared" ref="F97" si="21">SUM(B97:E97)</f>
        <v>0</v>
      </c>
    </row>
    <row r="98" spans="1:9" ht="4.9000000000000004" customHeight="1" thickBot="1" x14ac:dyDescent="0.3">
      <c r="A98" s="57"/>
      <c r="B98" s="58"/>
      <c r="C98" s="58"/>
      <c r="D98" s="58"/>
      <c r="E98" s="58"/>
      <c r="F98" s="59"/>
      <c r="G98" s="64"/>
      <c r="H98" s="64"/>
      <c r="I98" s="64"/>
    </row>
  </sheetData>
  <sheetProtection algorithmName="SHA-512" hashValue="sNIMaw674c4P36d1PbhrAh53jplsy/XqTqcuHRvmaMY1bW62V14nXLrO7Qk0rPu0QvXq60BLRZvgmkQpIrbyoA==" saltValue="9YwHr0rlDToc0ftkE/E4Pg==" spinCount="100000" sheet="1" insertRows="0" selectLockedCells="1"/>
  <mergeCells count="28">
    <mergeCell ref="B91:F91"/>
    <mergeCell ref="C93:F93"/>
    <mergeCell ref="C96:F96"/>
    <mergeCell ref="B57:F57"/>
    <mergeCell ref="B63:F63"/>
    <mergeCell ref="C75:F75"/>
    <mergeCell ref="C87:F87"/>
    <mergeCell ref="C78:F78"/>
    <mergeCell ref="C81:F81"/>
    <mergeCell ref="C84:F84"/>
    <mergeCell ref="C72:F72"/>
    <mergeCell ref="B60:F60"/>
    <mergeCell ref="B66:F66"/>
    <mergeCell ref="B69:F69"/>
    <mergeCell ref="B54:F54"/>
    <mergeCell ref="C1:F1"/>
    <mergeCell ref="A22:F22"/>
    <mergeCell ref="A42:F42"/>
    <mergeCell ref="B45:F45"/>
    <mergeCell ref="B48:F48"/>
    <mergeCell ref="B8:C8"/>
    <mergeCell ref="B15:F16"/>
    <mergeCell ref="B10:F10"/>
    <mergeCell ref="B9:F9"/>
    <mergeCell ref="B12:F12"/>
    <mergeCell ref="B31:E31"/>
    <mergeCell ref="B11:F11"/>
    <mergeCell ref="B51:F51"/>
  </mergeCells>
  <printOptions horizontalCentered="1" verticalCentered="1"/>
  <pageMargins left="0.45" right="0.45" top="0.45" bottom="0.45" header="0.3" footer="0.2"/>
  <pageSetup scale="70" fitToHeight="2" orientation="portrait" r:id="rId1"/>
  <headerFooter>
    <oddHeader>&amp;L&amp;"-,Bold"&amp;10FY 2024 AGENCY QUARTERLY DEI-EEO REPORT.Part II - Training Summary&amp;R&amp;"-,Bold"&amp;10Part II TRAINING SUMMARY</oddHeader>
    <oddFooter>&amp;L&amp;F&amp;RPage &amp;P</oddFooter>
  </headerFooter>
  <rowBreaks count="2" manualBreakCount="2">
    <brk id="28" max="16383" man="1"/>
    <brk id="41" max="8" man="1"/>
  </rowBreaks>
  <colBreaks count="1" manualBreakCount="1">
    <brk id="6" max="1048575" man="1"/>
  </col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AB983C544CC044498FD4FB9FC06F6DE" ma:contentTypeVersion="12" ma:contentTypeDescription="Create a new document." ma:contentTypeScope="" ma:versionID="bd1f3bbc7db862824003bff7b12584cf">
  <xsd:schema xmlns:xsd="http://www.w3.org/2001/XMLSchema" xmlns:xs="http://www.w3.org/2001/XMLSchema" xmlns:p="http://schemas.microsoft.com/office/2006/metadata/properties" xmlns:ns3="7c46f710-4985-499f-84af-0ca1656fba5e" xmlns:ns4="fa5ed9e9-6300-49b9-b59b-f8141c018ff9" targetNamespace="http://schemas.microsoft.com/office/2006/metadata/properties" ma:root="true" ma:fieldsID="d5dc30c5acd2b5369ffb8a3de400a1cf" ns3:_="" ns4:_="">
    <xsd:import namespace="7c46f710-4985-499f-84af-0ca1656fba5e"/>
    <xsd:import namespace="fa5ed9e9-6300-49b9-b59b-f8141c018ff9"/>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c46f710-4985-499f-84af-0ca1656fba5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ternalName="MediaServiceDateTaken" ma:readOnly="true">
      <xsd:simpleType>
        <xsd:restriction base="dms:Text"/>
      </xsd:simpleType>
    </xsd:element>
    <xsd:element name="MediaServiceLocation" ma:index="18" nillable="true" ma:displayName="Location"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a5ed9e9-6300-49b9-b59b-f8141c018ff9"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988BF2D-244D-427C-8924-FB70BBA43463}">
  <ds:schemaRefs>
    <ds:schemaRef ds:uri="http://purl.org/dc/elements/1.1/"/>
    <ds:schemaRef ds:uri="http://schemas.microsoft.com/office/2006/metadata/properties"/>
    <ds:schemaRef ds:uri="http://purl.org/dc/terms/"/>
    <ds:schemaRef ds:uri="fa5ed9e9-6300-49b9-b59b-f8141c018ff9"/>
    <ds:schemaRef ds:uri="http://schemas.microsoft.com/office/2006/documentManagement/types"/>
    <ds:schemaRef ds:uri="http://schemas.openxmlformats.org/package/2006/metadata/core-properties"/>
    <ds:schemaRef ds:uri="http://schemas.microsoft.com/office/infopath/2007/PartnerControls"/>
    <ds:schemaRef ds:uri="7c46f710-4985-499f-84af-0ca1656fba5e"/>
    <ds:schemaRef ds:uri="http://www.w3.org/XML/1998/namespace"/>
    <ds:schemaRef ds:uri="http://purl.org/dc/dcmitype/"/>
  </ds:schemaRefs>
</ds:datastoreItem>
</file>

<file path=customXml/itemProps2.xml><?xml version="1.0" encoding="utf-8"?>
<ds:datastoreItem xmlns:ds="http://schemas.openxmlformats.org/officeDocument/2006/customXml" ds:itemID="{65280E34-19B8-4B9F-A792-7415A805B826}">
  <ds:schemaRefs>
    <ds:schemaRef ds:uri="http://schemas.microsoft.com/sharepoint/v3/contenttype/forms"/>
  </ds:schemaRefs>
</ds:datastoreItem>
</file>

<file path=customXml/itemProps3.xml><?xml version="1.0" encoding="utf-8"?>
<ds:datastoreItem xmlns:ds="http://schemas.openxmlformats.org/officeDocument/2006/customXml" ds:itemID="{91C3A4B3-A8D2-4A3D-9D34-6CD326EB47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c46f710-4985-499f-84af-0ca1656fba5e"/>
    <ds:schemaRef ds:uri="fa5ed9e9-6300-49b9-b59b-f8141c018ff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INSTRUCTIONS</vt:lpstr>
      <vt:lpstr>DEI&amp;EEO TRAINING FY 2025</vt:lpstr>
      <vt:lpstr>'DEI&amp;EEO TRAINING FY 2025'!Print_Area</vt:lpstr>
      <vt:lpstr>INSTRUCTIONS!Print_Area</vt:lpstr>
      <vt:lpstr>'DEI&amp;EEO TRAINING FY 2025'!Print_Titles</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JWARMAN@dcas.nyc.gov</dc:creator>
  <cp:lastModifiedBy>Debi, Ruma (DYCD)</cp:lastModifiedBy>
  <cp:revision/>
  <cp:lastPrinted>2023-10-16T22:02:04Z</cp:lastPrinted>
  <dcterms:created xsi:type="dcterms:W3CDTF">2013-08-20T22:08:47Z</dcterms:created>
  <dcterms:modified xsi:type="dcterms:W3CDTF">2025-05-28T20:25:10Z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0x010100FAB983C544CC044498FD4FB9FC06F6DE</vt:lpwstr>
  </property>
  <property fmtid="{D5CDD505-2E9C-101B-9397-08002B2CF9AE}" pid="3" name="MSIP_Label_ebba276f-0474-4e48-a2bc-69b0eb22318c_Enabled">
    <vt:lpwstr>true</vt:lpwstr>
  </property>
  <property fmtid="{D5CDD505-2E9C-101B-9397-08002B2CF9AE}" pid="4" name="MSIP_Label_ebba276f-0474-4e48-a2bc-69b0eb22318c_SetDate">
    <vt:lpwstr>2024-11-06T21:58:56Z</vt:lpwstr>
  </property>
  <property fmtid="{D5CDD505-2E9C-101B-9397-08002B2CF9AE}" pid="5" name="MSIP_Label_ebba276f-0474-4e48-a2bc-69b0eb22318c_Method">
    <vt:lpwstr>Standard</vt:lpwstr>
  </property>
  <property fmtid="{D5CDD505-2E9C-101B-9397-08002B2CF9AE}" pid="6" name="MSIP_Label_ebba276f-0474-4e48-a2bc-69b0eb22318c_Name">
    <vt:lpwstr>Non-Restricted-Main</vt:lpwstr>
  </property>
  <property fmtid="{D5CDD505-2E9C-101B-9397-08002B2CF9AE}" pid="7" name="MSIP_Label_ebba276f-0474-4e48-a2bc-69b0eb22318c_SiteId">
    <vt:lpwstr>32f56fc7-5f81-4e22-a95b-15da66513bef</vt:lpwstr>
  </property>
  <property fmtid="{D5CDD505-2E9C-101B-9397-08002B2CF9AE}" pid="8" name="MSIP_Label_ebba276f-0474-4e48-a2bc-69b0eb22318c_ActionId">
    <vt:lpwstr>8bc912c6-39b9-4de0-a4ab-c8c545311d59</vt:lpwstr>
  </property>
  <property fmtid="{D5CDD505-2E9C-101B-9397-08002B2CF9AE}" pid="9" name="MSIP_Label_ebba276f-0474-4e48-a2bc-69b0eb22318c_ContentBits">
    <vt:lpwstr>0</vt:lpwstr>
  </property>
</Properties>
</file>