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perez_veterans_nyc_gov/Documents/EEO/EEO/Fiscal Years EEO/EEO FY2024/Q4/"/>
    </mc:Choice>
  </mc:AlternateContent>
  <xr:revisionPtr revIDLastSave="0" documentId="8_{1B884E50-F417-40C6-933F-239BAC8ED98F}" xr6:coauthVersionLast="47" xr6:coauthVersionMax="47" xr10:uidLastSave="{00000000-0000-0000-0000-000000000000}"/>
  <bookViews>
    <workbookView xWindow="38280" yWindow="-120" windowWidth="30960" windowHeight="1680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<sst xmlns="http://schemas.openxmlformats.org/spreadsheetml/2006/main" count="95" uniqueCount="69">
  <si>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</si>
  <si>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</si>
  <si>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</si>
  <si>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</si>
  <si>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</si>
  <si>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</si>
  <si>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</si>
  <si>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</si>
  <si>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</si>
  <si>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</si>
  <si>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</si>
  <si>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</si>
  <si>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</si>
  <si>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</si>
  <si>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</si>
  <si>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</si>
  <si>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</si>
  <si>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</si>
  <si>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</si>
  <si>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</si>
  <si>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</si>
  <si>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</si>
  <si>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</si>
  <si>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</si>
  <si>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</si>
  <si>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</si>
  <si>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</si>
  <si>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</si>
  <si>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</si>
  <si>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</si>
  <si>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</si>
  <si>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</si>
  <si>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</si>
  <si>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</si>
  <si>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</si>
  <si>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</si>
  <si>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</si>
  <si>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</si>
  <si>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</si>
  <si>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</si>
  <si>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</si>
  <si>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</si>
  <si>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</si>
  <si>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</si>
  <si>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</si>
  <si>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</si>
  <si>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</si>
  <si>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</si>
  <si>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</si>
  <si>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</si>
  <si>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</si>
  <si>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</si>
  <si>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</si>
  <si>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</si>
  <si>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</si>
  <si>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</si>
  <si>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</si>
  <si>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</si>
  <si>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</si>
  <si>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</si>
  <si>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</si>
  <si>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</si>
  <si>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</si>
  <si>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</si>
  <si>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Veterans' Services</t>
  </si>
  <si>
    <t>EEO Officer Johanna Perez</t>
  </si>
  <si>
    <t>jperez@veterans.nyc.gov</t>
  </si>
  <si>
    <t>646-634-1620</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</si>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</sst>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140" zoomScaleNormal="140" zoomScalePageLayoutView="130" workbookViewId="0">
      <selection activeCell="E30" sqref="E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29</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63</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45593</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30</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4</v>
      </c>
      <c r="C20" s="13">
        <f>C23+C43</f>
        <v>0</v>
      </c>
      <c r="D20" s="13">
        <f>D23+D43</f>
        <v>31</v>
      </c>
      <c r="E20" s="13">
        <f>E23+E43</f>
        <v>2</v>
      </c>
      <c r="F20" s="12">
        <f t="shared" ref="F20" si="0">SUM(B20:E20)</f>
        <v>37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4</v>
      </c>
      <c r="C23" s="13">
        <f>C25+C29+C33+C37</f>
        <v>0</v>
      </c>
      <c r="D23" s="13">
        <f>D25+D29+D33+D37</f>
        <v>31</v>
      </c>
      <c r="E23" s="13">
        <f>E25+E29+E33+E37</f>
        <v>2</v>
      </c>
      <c r="F23" s="13">
        <f t="shared" ref="F23" si="1">SUM(B23:E23)</f>
        <v>37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0</v>
      </c>
      <c r="D25" s="18">
        <f>D26+D27</f>
        <v>0</v>
      </c>
      <c r="E25" s="13">
        <f>E26+E27</f>
        <v>0</v>
      </c>
      <c r="F25" s="13">
        <f>SUM(B25:E25)</f>
        <v>0</v>
      </c>
      <c r="G25" s="4"/>
      <c r="H25" s="4"/>
      <c r="I25" s="4"/>
    </row>
    <row r="26" spans="1:9" ht="54.95" customHeight="1" x14ac:dyDescent="0.25">
      <c r="A26" s="78" t="s">
        <v>14</v>
      </c>
      <c r="B26" s="73"/>
      <c r="C26" s="35">
        <v>0</v>
      </c>
      <c r="D26" s="28"/>
      <c r="E26" s="29"/>
      <c r="F26" s="11">
        <f>SUM(B26:E26)</f>
        <v>0</v>
      </c>
      <c r="G26" s="4"/>
      <c r="H26" s="4"/>
      <c r="I26" s="4"/>
    </row>
    <row r="27" spans="1:9" ht="75.75" thickBot="1" x14ac:dyDescent="0.3">
      <c r="A27" s="19" t="s">
        <v>44</v>
      </c>
      <c r="B27" s="22"/>
      <c r="C27" s="22">
        <v>0</v>
      </c>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v>
      </c>
      <c r="C29" s="13">
        <f>C30</f>
        <v>0</v>
      </c>
      <c r="D29" s="13">
        <f>D30</f>
        <v>31</v>
      </c>
      <c r="E29" s="13">
        <f>E30</f>
        <v>2</v>
      </c>
      <c r="F29" s="13">
        <f t="shared" ref="F29" si="2">SUM(B29:E29)</f>
        <v>37</v>
      </c>
      <c r="G29" s="4"/>
      <c r="H29" s="4"/>
      <c r="I29" s="4"/>
    </row>
    <row r="30" spans="1:9" ht="54.95" customHeight="1" thickBot="1" x14ac:dyDescent="0.3">
      <c r="A30" s="78" t="s">
        <v>14</v>
      </c>
      <c r="B30" s="35">
        <v>4</v>
      </c>
      <c r="C30" s="35">
        <v>0</v>
      </c>
      <c r="D30" s="30">
        <v>31</v>
      </c>
      <c r="E30" s="31">
        <v>2</v>
      </c>
      <c r="F30" s="17">
        <f>SUM(B30:E30)</f>
        <v>37</v>
      </c>
      <c r="G30" s="4"/>
      <c r="H30" s="4"/>
      <c r="I30" s="4"/>
    </row>
    <row r="31" spans="1:9" ht="63.95" customHeight="1" thickBot="1" x14ac:dyDescent="0.3">
      <c r="A31" s="69" t="s">
        <v>46</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c r="C34" s="27">
        <v>0</v>
      </c>
      <c r="D34" s="28"/>
      <c r="E34" s="32"/>
      <c r="F34" s="17">
        <f>SUM(B34:E34)</f>
        <v>0</v>
      </c>
      <c r="G34" s="4"/>
      <c r="H34" s="4"/>
      <c r="I34" s="4"/>
    </row>
    <row r="35" spans="1:9" ht="90.75" customHeight="1" thickBot="1" x14ac:dyDescent="0.3">
      <c r="A35" s="19" t="s">
        <v>45</v>
      </c>
      <c r="B35" s="24"/>
      <c r="C35" s="24">
        <v>0</v>
      </c>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c r="C38" s="35">
        <v>0</v>
      </c>
      <c r="D38" s="28"/>
      <c r="E38" s="28"/>
      <c r="F38" s="17">
        <f>SUM(B38:E38)</f>
        <v>0</v>
      </c>
      <c r="G38" s="4"/>
      <c r="H38" s="4"/>
      <c r="I38" s="4"/>
    </row>
    <row r="39" spans="1:9" ht="30" customHeight="1" thickBot="1" x14ac:dyDescent="0.3">
      <c r="A39" s="84" t="s">
        <v>47</v>
      </c>
      <c r="B39" s="23"/>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7" t="s">
        <v>7</v>
      </c>
      <c r="C45" s="108"/>
      <c r="D45" s="108"/>
      <c r="E45" s="108"/>
      <c r="F45" s="109"/>
    </row>
    <row r="46" spans="1:9" ht="15.75" thickBot="1" x14ac:dyDescent="0.3">
      <c r="A46" s="41" t="s">
        <v>8</v>
      </c>
      <c r="B46" s="3"/>
      <c r="C46" s="3">
        <v>0</v>
      </c>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3" t="s">
        <v>37</v>
      </c>
      <c r="C48" s="110"/>
      <c r="D48" s="110"/>
      <c r="E48" s="110"/>
      <c r="F48" s="110"/>
    </row>
    <row r="49" spans="1:9" ht="15.75" thickBot="1" x14ac:dyDescent="0.3">
      <c r="A49" s="41" t="s">
        <v>8</v>
      </c>
      <c r="B49" s="3"/>
      <c r="C49" s="3">
        <v>0</v>
      </c>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3" t="s">
        <v>40</v>
      </c>
      <c r="C51" s="110"/>
      <c r="D51" s="110"/>
      <c r="E51" s="110"/>
      <c r="F51" s="110"/>
    </row>
    <row r="52" spans="1:9" ht="15.75" thickBot="1" x14ac:dyDescent="0.3">
      <c r="A52" s="41" t="s">
        <v>8</v>
      </c>
      <c r="B52" s="3"/>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3" t="s">
        <v>36</v>
      </c>
      <c r="C54" s="94"/>
      <c r="D54" s="94"/>
      <c r="E54" s="94"/>
      <c r="F54" s="94"/>
    </row>
    <row r="55" spans="1:9" ht="15.75" thickBot="1" x14ac:dyDescent="0.3">
      <c r="A55" s="41" t="s">
        <v>8</v>
      </c>
      <c r="B55" s="3"/>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3" t="s">
        <v>50</v>
      </c>
      <c r="C57" s="94"/>
      <c r="D57" s="94"/>
      <c r="E57" s="94"/>
      <c r="F57" s="94"/>
    </row>
    <row r="58" spans="1:9" ht="15.75" thickBot="1" x14ac:dyDescent="0.3">
      <c r="A58" s="41" t="s">
        <v>8</v>
      </c>
      <c r="B58" s="3"/>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3" t="s">
        <v>49</v>
      </c>
      <c r="C60" s="95"/>
      <c r="D60" s="95"/>
      <c r="E60" s="95"/>
      <c r="F60" s="96"/>
    </row>
    <row r="61" spans="1:9" ht="15.75" thickBot="1" x14ac:dyDescent="0.3">
      <c r="A61" s="41" t="s">
        <v>8</v>
      </c>
      <c r="B61" s="3"/>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3" t="s">
        <v>48</v>
      </c>
      <c r="C63" s="95"/>
      <c r="D63" s="95"/>
      <c r="E63" s="95"/>
      <c r="F63" s="96"/>
    </row>
    <row r="64" spans="1:9" ht="15.75" thickBot="1" x14ac:dyDescent="0.3">
      <c r="A64" s="41" t="s">
        <v>8</v>
      </c>
      <c r="B64" s="3"/>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7" t="s">
        <v>51</v>
      </c>
      <c r="C66" s="98"/>
      <c r="D66" s="98"/>
      <c r="E66" s="98"/>
      <c r="F66" s="99"/>
    </row>
    <row r="67" spans="1:9" ht="15.75" thickBot="1" x14ac:dyDescent="0.3">
      <c r="A67" s="41" t="s">
        <v>8</v>
      </c>
      <c r="B67" s="3"/>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7" t="s">
        <v>52</v>
      </c>
      <c r="C69" s="98"/>
      <c r="D69" s="98"/>
      <c r="E69" s="98"/>
      <c r="F69" s="99"/>
    </row>
    <row r="70" spans="1:9" ht="15.75" thickBot="1" x14ac:dyDescent="0.3">
      <c r="A70" s="41" t="s">
        <v>8</v>
      </c>
      <c r="B70" s="3"/>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62</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Perez, Johanna (DVS)</cp:lastModifiedBy>
  <cp:revision/>
  <cp:lastPrinted>2024-05-06T23:37:03Z</cp:lastPrinted>
  <dcterms:created xsi:type="dcterms:W3CDTF">2013-08-20T22:08:47Z</dcterms:created>
  <dcterms:modified xsi:type="dcterms:W3CDTF">2024-10-29T03:00:53Z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