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markoe-boyd\Documents\"/>
    </mc:Choice>
  </mc:AlternateContent>
  <xr:revisionPtr revIDLastSave="0" documentId="8_{F18138ED-32D8-41A6-8E65-A58F1A5114FD}" xr6:coauthVersionLast="45" xr6:coauthVersionMax="45" xr10:uidLastSave="{00000000-0000-0000-0000-000000000000}"/>
  <bookViews>
    <workbookView xWindow="-120" yWindow="-120" windowWidth="20760" windowHeight="1332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G44" i="5"/>
  <c r="G43" i="5"/>
  <c r="F42" i="5"/>
  <c r="E42" i="5"/>
  <c r="D42" i="5"/>
  <c r="C42" i="5"/>
  <c r="G42" i="5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E24" i="5"/>
  <c r="E21" i="5"/>
  <c r="D26" i="5"/>
  <c r="D24" i="5"/>
  <c r="D21" i="5"/>
  <c r="G28" i="5"/>
  <c r="G27" i="5"/>
  <c r="F24" i="5"/>
  <c r="F21" i="5"/>
  <c r="C24" i="5"/>
  <c r="C21" i="5"/>
  <c r="G78" i="5"/>
  <c r="G38" i="5"/>
  <c r="G51" i="5"/>
  <c r="G60" i="5"/>
  <c r="G57" i="5"/>
  <c r="G75" i="5"/>
  <c r="G72" i="5"/>
  <c r="G69" i="5"/>
  <c r="G66" i="5"/>
  <c r="G63" i="5"/>
  <c r="G54" i="5"/>
  <c r="G48" i="5"/>
  <c r="G21" i="5"/>
  <c r="G30" i="5"/>
  <c r="G34" i="5"/>
  <c r="G24" i="5"/>
  <c r="G26" i="5"/>
  <c r="B24" i="5" l="1"/>
  <c r="B21" i="5" s="1"/>
</calcChain>
</file>

<file path=xl/sharedStrings.xml><?xml version="1.0" encoding="utf-8"?>
<sst xmlns="http://schemas.openxmlformats.org/spreadsheetml/2006/main" count="82" uniqueCount="57">
  <si>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</si>
  <si>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</si>
  <si>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</si>
  <si>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</si>
  <si>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</si>
  <si>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</si>
  <si>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</si>
  <si>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</si>
  <si>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</si>
  <si>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</si>
  <si>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</si>
  <si>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</si>
  <si>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</si>
  <si>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</si>
  <si>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</si>
  <si>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</si>
  <si>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</si>
  <si>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</si>
  <si>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</si>
  <si>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</si>
  <si>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</si>
  <si>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</si>
  <si>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</si>
  <si>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</si>
  <si>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</si>
  <si>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</si>
  <si>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</si>
  <si>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</si>
  <si>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</si>
  <si>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</si>
  <si>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</si>
  <si>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</si>
  <si>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</si>
  <si>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</si>
  <si>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</si>
  <si>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</si>
  <si>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</si>
  <si>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</si>
  <si>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</si>
  <si>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</si>
  <si>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</si>
  <si>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</si>
  <si>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</si>
  <si>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</si>
  <si>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</si>
  <si>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</si>
  <si>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</si>
  <si>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</si>
  <si>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</si>
  <si>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</si>
  <si>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</si>
  <si>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NYC Office of the Actuary</t>
  </si>
  <si>
    <t>Marlene Markoe-Boyd, EEO Officer</t>
  </si>
  <si>
    <t>Oct. 27, 2020</t>
  </si>
  <si>
    <t>mmarkoe-boyd@actuary.nyc.gov</t>
  </si>
  <si>
    <t>212-312-0119</t>
  </si>
  <si>
    <t>1st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</si>
</sst>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7" fillId="12" borderId="24" xfId="0" applyFont="1" applyFill="1" applyBorder="1" applyAlignment="1" applyProtection="1">
      <alignment horizontal="left" vertical="center"/>
      <protection locked="0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6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26" zoomScaleNormal="100" workbookViewId="0">
      <selection activeCell="I15" sqref="I15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22"/>
      <c r="E1" s="122"/>
      <c r="F1" s="122"/>
      <c r="G1" s="122"/>
    </row>
    <row r="2" spans="1:11" s="5" customFormat="1" x14ac:dyDescent="0.25">
      <c r="C2" s="110"/>
    </row>
    <row r="3" spans="1:11" s="5" customFormat="1" x14ac:dyDescent="0.25">
      <c r="C3" s="110"/>
    </row>
    <row r="4" spans="1:11" s="5" customFormat="1" ht="14.1" customHeight="1" x14ac:dyDescent="0.25">
      <c r="C4" s="110"/>
    </row>
    <row r="5" spans="1:11" s="5" customFormat="1" x14ac:dyDescent="0.25">
      <c r="C5" s="110"/>
    </row>
    <row r="6" spans="1:11" s="5" customFormat="1" ht="18" customHeight="1" x14ac:dyDescent="0.25">
      <c r="A6" s="141" t="s">
        <v>0</v>
      </c>
      <c r="B6" s="142"/>
      <c r="C6" s="142"/>
      <c r="D6" s="142"/>
      <c r="E6" s="142"/>
      <c r="F6" s="142"/>
      <c r="G6" s="142"/>
    </row>
    <row r="7" spans="1:11" s="5" customFormat="1" ht="18" customHeight="1" thickBot="1" x14ac:dyDescent="0.3">
      <c r="A7" s="112"/>
      <c r="B7" s="113"/>
      <c r="C7" s="113"/>
      <c r="D7" s="113"/>
      <c r="E7" s="113"/>
      <c r="F7" s="113"/>
      <c r="G7" s="113"/>
      <c r="H7" s="76"/>
    </row>
    <row r="8" spans="1:11" ht="18" customHeight="1" thickBot="1" x14ac:dyDescent="0.3">
      <c r="A8" s="111" t="s">
        <v>1</v>
      </c>
      <c r="B8" s="134" t="s">
        <v>51</v>
      </c>
      <c r="C8" s="130"/>
      <c r="D8" s="131"/>
      <c r="E8" s="97"/>
      <c r="F8" s="77" t="s">
        <v>56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40" t="s">
        <v>4</v>
      </c>
      <c r="C9" s="140"/>
      <c r="D9" s="140"/>
      <c r="E9" s="140"/>
      <c r="F9" s="140"/>
      <c r="G9" s="140"/>
      <c r="H9" s="6"/>
      <c r="I9" s="6"/>
      <c r="J9" s="6"/>
      <c r="K9" s="6"/>
    </row>
    <row r="10" spans="1:11" s="5" customFormat="1" ht="25.35" customHeight="1" x14ac:dyDescent="0.25">
      <c r="A10" s="111"/>
      <c r="B10" s="140" t="s">
        <v>5</v>
      </c>
      <c r="C10" s="140"/>
      <c r="D10" s="140"/>
      <c r="E10" s="140"/>
      <c r="F10" s="140"/>
      <c r="G10" s="140"/>
      <c r="H10" s="140"/>
      <c r="I10" s="6"/>
      <c r="J10" s="6"/>
      <c r="K10" s="6"/>
    </row>
    <row r="11" spans="1:11" s="5" customFormat="1" ht="25.35" customHeight="1" x14ac:dyDescent="0.25">
      <c r="A11" s="111"/>
      <c r="B11" s="137" t="s">
        <v>6</v>
      </c>
      <c r="C11" s="138"/>
      <c r="D11" s="138"/>
      <c r="E11" s="138"/>
      <c r="F11" s="138"/>
      <c r="G11" s="139"/>
      <c r="H11" s="6"/>
      <c r="I11" s="6"/>
      <c r="J11" s="6"/>
      <c r="K11" s="6"/>
    </row>
    <row r="12" spans="1:11" s="5" customFormat="1" ht="25.35" customHeight="1" thickBot="1" x14ac:dyDescent="0.3">
      <c r="A12" s="135" t="s">
        <v>7</v>
      </c>
      <c r="B12" s="136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9" t="s">
        <v>52</v>
      </c>
      <c r="C13" s="130"/>
      <c r="D13" s="130"/>
      <c r="E13" s="130"/>
      <c r="F13" s="130"/>
      <c r="G13" s="131"/>
      <c r="H13" s="6"/>
      <c r="I13" s="6"/>
      <c r="J13" s="6"/>
      <c r="K13" s="6"/>
    </row>
    <row r="14" spans="1:11" ht="16.5" thickBot="1" x14ac:dyDescent="0.3">
      <c r="A14" s="79" t="s">
        <v>10</v>
      </c>
      <c r="B14" s="80" t="s">
        <v>53</v>
      </c>
      <c r="C14" s="81" t="s">
        <v>11</v>
      </c>
      <c r="D14" s="82" t="s">
        <v>54</v>
      </c>
      <c r="E14" s="83" t="s">
        <v>12</v>
      </c>
      <c r="F14" s="132" t="s">
        <v>55</v>
      </c>
      <c r="G14" s="133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3" t="s">
        <v>13</v>
      </c>
      <c r="C16" s="124"/>
      <c r="D16" s="124"/>
      <c r="E16" s="124"/>
      <c r="F16" s="124"/>
      <c r="G16" s="125"/>
      <c r="H16" s="84"/>
    </row>
    <row r="17" spans="1:11" ht="15.75" customHeight="1" thickBot="1" x14ac:dyDescent="0.3">
      <c r="A17" s="85"/>
      <c r="B17" s="126"/>
      <c r="C17" s="127"/>
      <c r="D17" s="127"/>
      <c r="E17" s="127"/>
      <c r="F17" s="127"/>
      <c r="G17" s="128"/>
      <c r="H17" s="84"/>
    </row>
    <row r="18" spans="1:11" x14ac:dyDescent="0.25">
      <c r="A18" s="3"/>
      <c r="B18" s="3"/>
      <c r="C18" s="48"/>
      <c r="D18" s="48"/>
      <c r="E18" s="48"/>
      <c r="F18" s="48"/>
      <c r="G18" s="86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7"/>
    </row>
    <row r="20" spans="1:11" s="5" customFormat="1" ht="15.75" thickBot="1" x14ac:dyDescent="0.3">
      <c r="A20" s="20"/>
      <c r="B20" s="88"/>
      <c r="C20" s="89"/>
      <c r="D20" s="89"/>
      <c r="E20" s="89"/>
      <c r="F20" s="89"/>
      <c r="G20" s="89"/>
      <c r="H20" s="87"/>
    </row>
    <row r="21" spans="1:11" ht="28.5" customHeight="1" thickBot="1" x14ac:dyDescent="0.3">
      <c r="A21" s="50" t="s">
        <v>21</v>
      </c>
      <c r="B21" s="98">
        <f>B24+B48</f>
        <v>167</v>
      </c>
      <c r="C21" s="17">
        <f>C24+C48</f>
        <v>2</v>
      </c>
      <c r="D21" s="17">
        <f>D24+D48</f>
        <v>0</v>
      </c>
      <c r="E21" s="17">
        <f>E24+E48</f>
        <v>0</v>
      </c>
      <c r="F21" s="17">
        <f>F24+F48</f>
        <v>0</v>
      </c>
      <c r="G21" s="16">
        <f t="shared" ref="G21" si="0">SUM(C21:F21)</f>
        <v>2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16" t="s">
        <v>22</v>
      </c>
      <c r="B23" s="117"/>
      <c r="C23" s="117"/>
      <c r="D23" s="117"/>
      <c r="E23" s="117"/>
      <c r="F23" s="117"/>
      <c r="G23" s="118"/>
      <c r="H23" s="90"/>
    </row>
    <row r="24" spans="1:11" ht="28.5" customHeight="1" thickBot="1" x14ac:dyDescent="0.3">
      <c r="A24" s="12" t="s">
        <v>23</v>
      </c>
      <c r="B24" s="38">
        <f>B26+B30+B34+B38+B42</f>
        <v>152</v>
      </c>
      <c r="C24" s="17">
        <f>C26+C30+C34+C38+C42</f>
        <v>2</v>
      </c>
      <c r="D24" s="17">
        <f>D26+D30+D34+D38+D42</f>
        <v>0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2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41</v>
      </c>
      <c r="C26" s="17">
        <f>C27+C28</f>
        <v>0</v>
      </c>
      <c r="D26" s="42">
        <f>D27+D28</f>
        <v>0</v>
      </c>
      <c r="E26" s="42">
        <f>E27+E28</f>
        <v>0</v>
      </c>
      <c r="F26" s="17">
        <f>F27+F28</f>
        <v>0</v>
      </c>
      <c r="G26" s="17">
        <f>SUM(C26:F26)</f>
        <v>0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9">
        <v>41</v>
      </c>
      <c r="C27" s="75"/>
      <c r="D27" s="75"/>
      <c r="E27" s="65"/>
      <c r="F27" s="66"/>
      <c r="G27" s="15">
        <f>SUM(C27:F27)</f>
        <v>0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100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28</v>
      </c>
      <c r="C30" s="42">
        <f>C31+C32</f>
        <v>0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0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1">
        <v>28</v>
      </c>
      <c r="C31" s="75"/>
      <c r="D31" s="75"/>
      <c r="E31" s="65"/>
      <c r="F31" s="67"/>
      <c r="G31" s="41">
        <f>SUM(C31:F31)</f>
        <v>0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100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41</v>
      </c>
      <c r="C34" s="42">
        <f>C35+C36</f>
        <v>0</v>
      </c>
      <c r="D34" s="42">
        <f>D35+D36</f>
        <v>0</v>
      </c>
      <c r="E34" s="42">
        <f>E35+E36</f>
        <v>0</v>
      </c>
      <c r="F34" s="17">
        <f>F35+F36</f>
        <v>0</v>
      </c>
      <c r="G34" s="42">
        <f t="shared" ref="G34" si="3">SUM(C34:F34)</f>
        <v>0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2">
        <v>41</v>
      </c>
      <c r="C35" s="75"/>
      <c r="D35" s="75"/>
      <c r="E35" s="68"/>
      <c r="F35" s="69"/>
      <c r="G35" s="41">
        <f>SUM(C35:F35)</f>
        <v>0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3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42</v>
      </c>
      <c r="C38" s="42">
        <f>C39+C40</f>
        <v>2</v>
      </c>
      <c r="D38" s="42">
        <f>D39+D40</f>
        <v>0</v>
      </c>
      <c r="E38" s="42">
        <f>E39+E40</f>
        <v>0</v>
      </c>
      <c r="F38" s="42">
        <f>F39+F40</f>
        <v>0</v>
      </c>
      <c r="G38" s="17">
        <f t="shared" ref="G38" si="4">SUM(C38:F38)</f>
        <v>2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4">
        <v>42</v>
      </c>
      <c r="C39" s="64">
        <v>2</v>
      </c>
      <c r="D39" s="64"/>
      <c r="E39" s="65"/>
      <c r="F39" s="70"/>
      <c r="G39" s="41">
        <f>SUM(C39:F39)</f>
        <v>2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100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5"/>
      <c r="C43" s="75"/>
      <c r="D43" s="75"/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100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19" t="s">
        <v>31</v>
      </c>
      <c r="B47" s="120"/>
      <c r="C47" s="120"/>
      <c r="D47" s="120"/>
      <c r="E47" s="120"/>
      <c r="F47" s="120"/>
      <c r="G47" s="121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15</v>
      </c>
      <c r="C48" s="38">
        <f>C51+C54+C57+C60+C63+C66+C69+C72+C75+C78+B84</f>
        <v>0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0</v>
      </c>
      <c r="H48" s="2"/>
    </row>
    <row r="49" spans="1:11" ht="4.7" customHeight="1" thickBot="1" x14ac:dyDescent="0.3">
      <c r="A49" s="19"/>
      <c r="B49" s="91"/>
      <c r="C49" s="92"/>
      <c r="D49" s="92"/>
      <c r="E49" s="92"/>
      <c r="F49" s="92"/>
      <c r="G49" s="93"/>
      <c r="H49" s="2"/>
    </row>
    <row r="50" spans="1:11" s="2" customFormat="1" ht="28.5" customHeight="1" x14ac:dyDescent="0.25">
      <c r="A50" s="18" t="s">
        <v>33</v>
      </c>
      <c r="B50" s="114" t="s">
        <v>34</v>
      </c>
      <c r="C50" s="115"/>
      <c r="D50" s="115"/>
      <c r="E50" s="115"/>
      <c r="F50" s="115"/>
      <c r="G50" s="115"/>
      <c r="H50" s="94"/>
    </row>
    <row r="51" spans="1:11" ht="15.75" thickBot="1" x14ac:dyDescent="0.3">
      <c r="A51" s="108" t="s">
        <v>35</v>
      </c>
      <c r="B51" s="106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14" t="s">
        <v>37</v>
      </c>
      <c r="C53" s="115"/>
      <c r="D53" s="115"/>
      <c r="E53" s="115"/>
      <c r="F53" s="115"/>
      <c r="G53" s="115"/>
      <c r="H53" s="2"/>
    </row>
    <row r="54" spans="1:11" ht="15.75" thickBot="1" x14ac:dyDescent="0.3">
      <c r="A54" s="108" t="s">
        <v>35</v>
      </c>
      <c r="B54" s="107">
        <v>15</v>
      </c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14" t="s">
        <v>39</v>
      </c>
      <c r="C56" s="115"/>
      <c r="D56" s="115"/>
      <c r="E56" s="115"/>
      <c r="F56" s="115"/>
      <c r="G56" s="115"/>
      <c r="H56" s="2"/>
    </row>
    <row r="57" spans="1:11" ht="15.75" thickBot="1" x14ac:dyDescent="0.3">
      <c r="A57" s="108" t="s">
        <v>35</v>
      </c>
      <c r="B57" s="107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9"/>
      <c r="B58" s="91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43"/>
      <c r="D59" s="144"/>
      <c r="E59" s="144"/>
      <c r="F59" s="144"/>
      <c r="G59" s="145"/>
    </row>
    <row r="60" spans="1:11" ht="15.75" thickBot="1" x14ac:dyDescent="0.3">
      <c r="A60" s="108" t="s">
        <v>35</v>
      </c>
      <c r="B60" s="107"/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43"/>
      <c r="D62" s="144"/>
      <c r="E62" s="144"/>
      <c r="F62" s="144"/>
      <c r="G62" s="145"/>
    </row>
    <row r="63" spans="1:11" ht="15.75" thickBot="1" x14ac:dyDescent="0.3">
      <c r="A63" s="108" t="s">
        <v>35</v>
      </c>
      <c r="B63" s="107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43"/>
      <c r="D65" s="144"/>
      <c r="E65" s="144"/>
      <c r="F65" s="144"/>
      <c r="G65" s="145"/>
    </row>
    <row r="66" spans="1:11" ht="15.75" thickBot="1" x14ac:dyDescent="0.3">
      <c r="A66" s="108" t="s">
        <v>35</v>
      </c>
      <c r="B66" s="107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43"/>
      <c r="D68" s="144"/>
      <c r="E68" s="144"/>
      <c r="F68" s="144"/>
      <c r="G68" s="145"/>
    </row>
    <row r="69" spans="1:11" ht="15.75" thickBot="1" x14ac:dyDescent="0.3">
      <c r="A69" s="108" t="s">
        <v>35</v>
      </c>
      <c r="B69" s="107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43"/>
      <c r="D71" s="144"/>
      <c r="E71" s="144"/>
      <c r="F71" s="144"/>
      <c r="G71" s="145"/>
    </row>
    <row r="72" spans="1:11" ht="15.75" thickBot="1" x14ac:dyDescent="0.3">
      <c r="A72" s="108" t="s">
        <v>35</v>
      </c>
      <c r="B72" s="107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43"/>
      <c r="D74" s="144"/>
      <c r="E74" s="144"/>
      <c r="F74" s="144"/>
      <c r="G74" s="145"/>
    </row>
    <row r="75" spans="1:11" ht="15.75" thickBot="1" x14ac:dyDescent="0.3">
      <c r="A75" s="108" t="s">
        <v>35</v>
      </c>
      <c r="B75" s="107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43"/>
      <c r="D77" s="144"/>
      <c r="E77" s="144"/>
      <c r="F77" s="144"/>
      <c r="G77" s="145"/>
    </row>
    <row r="78" spans="1:11" ht="18" customHeight="1" thickBot="1" x14ac:dyDescent="0.3">
      <c r="A78" s="108" t="s">
        <v>35</v>
      </c>
      <c r="B78" s="107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6"/>
      <c r="B80" s="96"/>
      <c r="C80" s="96"/>
      <c r="D80" s="96"/>
      <c r="E80" s="96"/>
      <c r="F80" s="96"/>
      <c r="G80" s="96"/>
      <c r="H80" s="76"/>
    </row>
    <row r="81" spans="1:11" ht="24.95" customHeight="1" thickBot="1" x14ac:dyDescent="0.3">
      <c r="A81" s="74" t="s">
        <v>48</v>
      </c>
      <c r="B81" s="146" t="s">
        <v>49</v>
      </c>
      <c r="C81" s="147"/>
      <c r="D81" s="147"/>
      <c r="E81" s="147"/>
      <c r="F81" s="147"/>
      <c r="G81" s="147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43"/>
      <c r="D83" s="144"/>
      <c r="E83" s="144"/>
      <c r="F83" s="144"/>
      <c r="G83" s="145"/>
    </row>
    <row r="84" spans="1:11" ht="18" customHeight="1" thickBot="1" x14ac:dyDescent="0.3">
      <c r="A84" s="95" t="s">
        <v>35</v>
      </c>
      <c r="B84" s="107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Marlene Markoe-Boyd</cp:lastModifiedBy>
  <cp:revision/>
  <dcterms:created xsi:type="dcterms:W3CDTF">2013-08-20T22:08:47Z</dcterms:created>
  <dcterms:modified xsi:type="dcterms:W3CDTF">2020-10-27T18:21:11Z</dcterms:modified>
  <cp:category/>
  <cp:contentStatus/>
</cp:coreProperties>
</file>