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defaultThemeVersion="124226"/>
  <mc:AlternateContent xmlns:mc="http://schemas.openxmlformats.org/markup-compatibility/2006">
    <mc:Choice Requires="x15">
      <x15ac:absPath xmlns:x15ac="http://schemas.microsoft.com/office/spreadsheetml/2010/11/ac" url="/Users/gzhou/Downloads/"/>
    </mc:Choice>
  </mc:AlternateContent>
  <xr:revisionPtr revIDLastSave="0" documentId="8_{E4CC3B4D-4137-0F4D-9467-CC0294553779}" xr6:coauthVersionLast="45" xr6:coauthVersionMax="45" xr10:uidLastSave="{00000000-0000-0000-0000-000000000000}"/>
  <bookViews>
    <workbookView xWindow="0" yWindow="460" windowWidth="38400" windowHeight="23540" tabRatio="844" xr2:uid="{00000000-000D-0000-FFFF-FFFF00000000}"/>
  </bookViews>
  <sheets>
    <sheet name="Table of Figures" sheetId="30" r:id="rId1"/>
    <sheet name="Jobs-Plus" sheetId="7" r:id="rId2"/>
    <sheet name="Workforce 1" sheetId="8" r:id="rId3"/>
    <sheet name="Workforce 1 - Council District" sheetId="31" r:id="rId4"/>
    <sheet name="Workforce 1 - Development" sheetId="34" r:id="rId5"/>
    <sheet name="POP" sheetId="1" r:id="rId6"/>
    <sheet name="SYEP" sheetId="2" r:id="rId7"/>
    <sheet name="WPP" sheetId="3" r:id="rId8"/>
    <sheet name="REES" sheetId="32" r:id="rId9"/>
    <sheet name="Civil Service Exam" sheetId="23" r:id="rId10"/>
    <sheet name="Financial Empowerment Center" sheetId="16" r:id="rId11"/>
    <sheet name="La Ventanilla" sheetId="17" r:id="rId12"/>
    <sheet name="ResCan!" sheetId="18" r:id="rId13"/>
    <sheet name="HPD Ariva" sheetId="19" r:id="rId14"/>
    <sheet name="SNAP" sheetId="20" r:id="rId15"/>
    <sheet name="Cash Assistance" sheetId="21" r:id="rId16"/>
    <sheet name="TASC" sheetId="15" r:id="rId17"/>
    <sheet name="Business Solutions" sheetId="25" r:id="rId18"/>
    <sheet name="Business Solutions-Council Dist" sheetId="26" r:id="rId19"/>
    <sheet name="Business Solutions-Development" sheetId="27" r:id="rId20"/>
  </sheets>
  <definedNames>
    <definedName name="_xlnm._FilterDatabase" localSheetId="4" hidden="1">'Workforce 1 - Development'!$A$1:$L$350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2" l="1"/>
</calcChain>
</file>

<file path=xl/sharedStrings.xml><?xml version="1.0" encoding="utf-8"?>
<sst xmlns="http://schemas.openxmlformats.org/spreadsheetml/2006/main" count="2348" uniqueCount="707">
  <si>
    <t>Local Law 163</t>
  </si>
  <si>
    <t>CY 2017</t>
  </si>
  <si>
    <t>POP</t>
  </si>
  <si>
    <t xml:space="preserve">    Bronx</t>
  </si>
  <si>
    <t xml:space="preserve">    Brooklyn</t>
  </si>
  <si>
    <t xml:space="preserve">    Manhattan</t>
  </si>
  <si>
    <t xml:space="preserve">    Queens</t>
  </si>
  <si>
    <t xml:space="preserve">    Staten Island</t>
  </si>
  <si>
    <t>NA</t>
  </si>
  <si>
    <t>Applied for the program</t>
  </si>
  <si>
    <t>Were accepted and enrolled</t>
  </si>
  <si>
    <t>Were placed into full-time or part-time jobs, and the average wage of such residents</t>
  </si>
  <si>
    <t>Received a referral for social services through the program</t>
  </si>
  <si>
    <t>Enrolled in financial counseling services through the program</t>
  </si>
  <si>
    <t>Enrolled in vocational training programs through the program</t>
  </si>
  <si>
    <t>Enrolled in prep courses for English as a Second Language (ESOL) or the Test Assessing Secondary Completion (TASC) through the program</t>
  </si>
  <si>
    <t>Enrolled in college-readiness courses or participated in college-readiness activities through the program</t>
  </si>
  <si>
    <r>
      <rPr>
        <b/>
        <u/>
        <sz val="14"/>
        <color theme="0"/>
        <rFont val="Calibri"/>
        <family val="2"/>
      </rPr>
      <t>For each program, the # of public housing residents who</t>
    </r>
    <r>
      <rPr>
        <b/>
        <sz val="14"/>
        <color theme="0"/>
        <rFont val="Calibri"/>
        <family val="2"/>
      </rPr>
      <t>:</t>
    </r>
  </si>
  <si>
    <t>SYEP</t>
  </si>
  <si>
    <t>Notes:</t>
  </si>
  <si>
    <t>1. There may be multiple Job Placements and Training Enrollments for the same individual during this period.  The number shown is the unique individuals, i.e. deduplicated by individual.</t>
  </si>
  <si>
    <t>2. Placements are validated placements only.  Average wage is based on all validated placements (not deduplicated by individual).</t>
  </si>
  <si>
    <t>Average Wage</t>
  </si>
  <si>
    <t xml:space="preserve">    Unknown</t>
  </si>
  <si>
    <t>Were placed into full-time or part-time jobs</t>
  </si>
  <si>
    <t>Data provided by DSS</t>
  </si>
  <si>
    <r>
      <t>Workforce 1</t>
    </r>
    <r>
      <rPr>
        <sz val="18"/>
        <color theme="1"/>
        <rFont val="Calibri"/>
        <family val="2"/>
        <scheme val="minor"/>
      </rPr>
      <t xml:space="preserve"> (program initiated in 2004)</t>
    </r>
  </si>
  <si>
    <t>Data provided by SBS</t>
  </si>
  <si>
    <t xml:space="preserve">    </t>
  </si>
  <si>
    <t>Data provided by DPR</t>
  </si>
  <si>
    <t>Average wage of such residents</t>
  </si>
  <si>
    <t>3. Addresses were matched to NYCHA developments using New York City’s Department of City Planning “NYCgbat” tool, a database that parses and matches street addresses to New York City Building Identification Numbers (BINs).  Matched BINs were compared to a list of NYCHA development BINs to identify NYCHA development residency.</t>
  </si>
  <si>
    <t>4. Workforce1 does not enroll individuals in college readiness courses or provide college readiness activities.</t>
  </si>
  <si>
    <r>
      <rPr>
        <b/>
        <u/>
        <sz val="14"/>
        <color theme="0"/>
        <rFont val="Calibri"/>
        <family val="2"/>
      </rPr>
      <t>For each program, the # of public housing residents who</t>
    </r>
    <r>
      <rPr>
        <b/>
        <sz val="14"/>
        <color theme="0"/>
        <rFont val="Calibri"/>
        <family val="2"/>
      </rPr>
      <t>:</t>
    </r>
    <r>
      <rPr>
        <b/>
        <vertAlign val="superscript"/>
        <sz val="14"/>
        <color theme="0"/>
        <rFont val="Calibri"/>
        <family val="2"/>
      </rPr>
      <t>1,2</t>
    </r>
  </si>
  <si>
    <t>Data provided by DYCD</t>
  </si>
  <si>
    <t>TASC</t>
  </si>
  <si>
    <t>Data provided by DOE</t>
  </si>
  <si>
    <t>passed the test assessing secondary completion (TASC)</t>
  </si>
  <si>
    <t>127*</t>
  </si>
  <si>
    <t>Bronx</t>
  </si>
  <si>
    <t>Brooklyn</t>
  </si>
  <si>
    <t>Manhattan</t>
  </si>
  <si>
    <t>Queens</t>
  </si>
  <si>
    <t>&lt; 5</t>
  </si>
  <si>
    <t>Staten Island</t>
  </si>
  <si>
    <t>* This number only includes Pathways to Graduation students who passed TASC in 2017. Pathways to Graduation is a full-time free program that helps students earn their High School Equivalency Diploma.</t>
  </si>
  <si>
    <t>Financial Empowerment Center Program (program initiated 1/1/2008)</t>
  </si>
  <si>
    <t>Data provided by DCA</t>
  </si>
  <si>
    <t>La Ventanilla (program initiated 1/1/2014)</t>
  </si>
  <si>
    <t>ResCan! (program initiated 11/1/2016)</t>
  </si>
  <si>
    <t>N/A</t>
  </si>
  <si>
    <t>HPD Ariva (program initiated 2/1/2017)</t>
  </si>
  <si>
    <t>Supplemental Nutrition Assistance Program (SNAP)</t>
  </si>
  <si>
    <t>*</t>
  </si>
  <si>
    <t>Using a list of NYCHA addresses, DSS performed a data match with individuals who enrolled in SNAP.</t>
  </si>
  <si>
    <t>Cash Assistance</t>
  </si>
  <si>
    <t>Civil Service Exam</t>
  </si>
  <si>
    <t>Data provided by DCAS</t>
  </si>
  <si>
    <t>took the City Civil Service Exam</t>
  </si>
  <si>
    <t>8,036*</t>
  </si>
  <si>
    <t>*The 7,985 test takers who had addresses provided by NYCHA are comprised of 6,011 unique individuals.</t>
  </si>
  <si>
    <t>Using a list of NYCHA addresses, DCAS performed a data match with individuals who took the Civil Service Exam.</t>
  </si>
  <si>
    <t>NYC Business Solutions* (program initiated 2009)</t>
  </si>
  <si>
    <t xml:space="preserve">   Unknown**</t>
  </si>
  <si>
    <t>* Totals also include enrollees in Childcare Business Pathways and Food Business Pathways, two entrepreneurial initiatives that served NYCHA residents &amp; NYCHA Section 8 voucher holders exclusively.  (Four businesses were contained in both lists. Each of these businesses was only counted a single time.)</t>
  </si>
  <si>
    <t>** One business owner attested to be a NYCHA resident, but the street address did not match a NYCHA development.  In that case, the individual is INCLUDED in the Summary tab but listed as "Unknown" in the disaggregated tabs (by Council District and Development).</t>
  </si>
  <si>
    <t>1. The source of this report is SBS's customer service management system, which includes the address of the business owner taking a course. This data was deduplicated and addresses were matched to NYCHA addresses.</t>
  </si>
  <si>
    <t>Disaggregated by City Council District</t>
  </si>
  <si>
    <t>City Council District</t>
  </si>
  <si>
    <t>Unknown</t>
  </si>
  <si>
    <t>Total</t>
  </si>
  <si>
    <t>Disaggregated by NYCHA Development</t>
  </si>
  <si>
    <t>NYCHA Development</t>
  </si>
  <si>
    <t>1010 EAST 178TH STREET</t>
  </si>
  <si>
    <t>1162-1176 WASHINGTON AVENUE</t>
  </si>
  <si>
    <t>1471 WATSON AVENUE</t>
  </si>
  <si>
    <t>ADAMS</t>
  </si>
  <si>
    <t>BAILEY AVENUE-WEST 193RD STREET</t>
  </si>
  <si>
    <t>BAYCHESTER</t>
  </si>
  <si>
    <t>BETANCES I</t>
  </si>
  <si>
    <t>BETANCES II, 13</t>
  </si>
  <si>
    <t>BETANCES II, 18</t>
  </si>
  <si>
    <t>BETANCES II, 9A</t>
  </si>
  <si>
    <t>BETANCES III, 13</t>
  </si>
  <si>
    <t>BETANCES III, 18</t>
  </si>
  <si>
    <t>BETANCES III, 9A</t>
  </si>
  <si>
    <t>BETANCES IV</t>
  </si>
  <si>
    <t>BETANCES V</t>
  </si>
  <si>
    <t>BETANCES VI</t>
  </si>
  <si>
    <t>BOSTON ROAD PLAZA</t>
  </si>
  <si>
    <t>BOSTON SECOR</t>
  </si>
  <si>
    <t>BOYNTON AVENUE REHAB</t>
  </si>
  <si>
    <t>BRONX RIVER</t>
  </si>
  <si>
    <t>BRONX RIVER ADDITION</t>
  </si>
  <si>
    <t>BRYANT AVENUE-EAST 174TH STREET</t>
  </si>
  <si>
    <t>BUTLER</t>
  </si>
  <si>
    <t>CASTLE HILL</t>
  </si>
  <si>
    <t>CLAREMONT PARKWAY-FRANKLIN AVENUE</t>
  </si>
  <si>
    <t>CLAREMONT REHAB (GROUP 2)</t>
  </si>
  <si>
    <t>CLAREMONT REHAB (GROUP 3)</t>
  </si>
  <si>
    <t>CLAREMONT REHAB (GROUP 4)</t>
  </si>
  <si>
    <t>CLAREMONT REHAB (GROUP 5)</t>
  </si>
  <si>
    <t>CLASON POINT GARDENS</t>
  </si>
  <si>
    <t>COLLEGE AVENUE-EAST 165TH STREET</t>
  </si>
  <si>
    <t>DAVIDSON</t>
  </si>
  <si>
    <t>EAGLE AVENUE-EAST 163RD STREET</t>
  </si>
  <si>
    <t>EAST 152ND STREET-COURTLANDT AVENUE</t>
  </si>
  <si>
    <t>EAST 165TH STREET-BRYANT AVENUE</t>
  </si>
  <si>
    <t>EAST 173RD STREET-VYSE AVENUE</t>
  </si>
  <si>
    <t>EAST 180TH STREET-MONTEREY AVENUE</t>
  </si>
  <si>
    <t>EASTCHESTER GARDENS</t>
  </si>
  <si>
    <t>EDENWALD</t>
  </si>
  <si>
    <t>FOREST</t>
  </si>
  <si>
    <t>FORT INDEPENDENCE STREET-HEATH AVENUE</t>
  </si>
  <si>
    <t>FRANKLIN AVENUE I CONVENTIONAL</t>
  </si>
  <si>
    <t>FRANKLIN AVENUE II CONVENTIONAL</t>
  </si>
  <si>
    <t>FRANKLIN AVENUE III CONVENTIONAL</t>
  </si>
  <si>
    <t>GLEBE AVENUE-WESTCHESTER AVENUE</t>
  </si>
  <si>
    <t>GUN HILL</t>
  </si>
  <si>
    <t>HARRISON AVENUE REHAB (GROUP A)</t>
  </si>
  <si>
    <t>HARRISON AVENUE REHAB (GROUP B)</t>
  </si>
  <si>
    <t>HIGHBRIDGE GARDENS</t>
  </si>
  <si>
    <t>HIGHBRIDGE REHABS (ANDERSON AVENUE)</t>
  </si>
  <si>
    <t>HIGHBRIDGE REHABS (NELSON AVENUE)</t>
  </si>
  <si>
    <t>HOE AVENUE-EAST 173RD STREET</t>
  </si>
  <si>
    <t>HUNTS POINT AVENUE REHAB</t>
  </si>
  <si>
    <t>JACKSON</t>
  </si>
  <si>
    <t>LA PRECIOSA</t>
  </si>
  <si>
    <t>LONGFELLOW AVENUE REHAB</t>
  </si>
  <si>
    <t>MARBLE HILL</t>
  </si>
  <si>
    <t>MCKINLEY</t>
  </si>
  <si>
    <t>MELROSE</t>
  </si>
  <si>
    <t>MIDDLETOWN PLAZA</t>
  </si>
  <si>
    <t>MILL BROOK</t>
  </si>
  <si>
    <t>MILL BROOK EXTENSION</t>
  </si>
  <si>
    <t>MITCHEL</t>
  </si>
  <si>
    <t>MONROE</t>
  </si>
  <si>
    <t>MOORE</t>
  </si>
  <si>
    <t>MORRIS I</t>
  </si>
  <si>
    <t>MORRIS II</t>
  </si>
  <si>
    <t>MORRISANIA</t>
  </si>
  <si>
    <t>MORRISANIA AIR RIGHTS</t>
  </si>
  <si>
    <t>MOTT HAVEN</t>
  </si>
  <si>
    <t>MURPHY</t>
  </si>
  <si>
    <t>PARKSIDE</t>
  </si>
  <si>
    <t>PATTERSON</t>
  </si>
  <si>
    <t>PELHAM PARKWAY</t>
  </si>
  <si>
    <t>POLICE SERVICE AREA #7</t>
  </si>
  <si>
    <t>POLICE SERVICE AREA #8</t>
  </si>
  <si>
    <t>PSS GRANDPARENT FAMILY APARTMENTS</t>
  </si>
  <si>
    <t>RANDALL AVENUE-BALCOM AVENUE</t>
  </si>
  <si>
    <t>SACK WERN</t>
  </si>
  <si>
    <t>SAINT MARY'S PARK</t>
  </si>
  <si>
    <t>SEDGWICK</t>
  </si>
  <si>
    <t>SOTOMAYOR HOUSES</t>
  </si>
  <si>
    <t>SOUNDVIEW</t>
  </si>
  <si>
    <t>SOUTH BRONX AREA (SITE 402)</t>
  </si>
  <si>
    <t>STEBBINS AVENUE-HEWITT PLACE</t>
  </si>
  <si>
    <t>TELLER AVENUE-EAST 166TH STREET</t>
  </si>
  <si>
    <t>THROGGS NECK</t>
  </si>
  <si>
    <t>THROGGS NECK ADDITION</t>
  </si>
  <si>
    <t>TWIN PARKS EAST (SITE 9)</t>
  </si>
  <si>
    <t>TWIN PARKS WEST (SITES 1 &amp; 2)</t>
  </si>
  <si>
    <t>UNION AVENUE-EAST 163RD STREET</t>
  </si>
  <si>
    <t>UNION AVENUE-EAST 166TH STREET</t>
  </si>
  <si>
    <t>UNIVERSITY AVENUE REHAB</t>
  </si>
  <si>
    <t>WEBSTER</t>
  </si>
  <si>
    <t>WEST FARMS ROAD REHAB</t>
  </si>
  <si>
    <t>WEST FARMS SQUARE CONVENTIONAL</t>
  </si>
  <si>
    <t>WEST TREMONT AVENUE-SEDGWICK AVENUE AREA</t>
  </si>
  <si>
    <t>104-14 TAPSCOTT STREET</t>
  </si>
  <si>
    <t>303 VERNON AVENUE</t>
  </si>
  <si>
    <t>572 WARREN STREET</t>
  </si>
  <si>
    <t>ALBANY</t>
  </si>
  <si>
    <t>ALBANY II</t>
  </si>
  <si>
    <t>ARMSTRONG I</t>
  </si>
  <si>
    <t>ARMSTRONG II</t>
  </si>
  <si>
    <t>ATLANTIC TERMINAL SITE 4B</t>
  </si>
  <si>
    <t>BAY VIEW</t>
  </si>
  <si>
    <t>BEDFORD-STUYVESANT REHAB</t>
  </si>
  <si>
    <t>BELMONT-SUTTER AREA</t>
  </si>
  <si>
    <t>BERRY STREET-SOUTH 9TH STREET</t>
  </si>
  <si>
    <t>BORINQUEN PLAZA I</t>
  </si>
  <si>
    <t>BORINQUEN PLAZA II</t>
  </si>
  <si>
    <t>BOULEVARD</t>
  </si>
  <si>
    <t>BREUKELEN</t>
  </si>
  <si>
    <t>BREVOORT</t>
  </si>
  <si>
    <t>BROWN</t>
  </si>
  <si>
    <t>BROWNSVILLE</t>
  </si>
  <si>
    <t>BUSHWICK</t>
  </si>
  <si>
    <t>BUSHWICK II (GROUPS A &amp; C)</t>
  </si>
  <si>
    <t>BUSHWICK II (GROUPS B &amp; D)</t>
  </si>
  <si>
    <t>BUSHWICK II CDA (GROUP E)</t>
  </si>
  <si>
    <t>CAREY GARDENS</t>
  </si>
  <si>
    <t>CONEY ISLAND</t>
  </si>
  <si>
    <t>CONEY ISLAND I (SITE 1B)</t>
  </si>
  <si>
    <t>CONEY ISLAND I (SITE 8)</t>
  </si>
  <si>
    <t>CONEY ISLAND I (SITES 4 &amp; 5)</t>
  </si>
  <si>
    <t>COOPER PARK</t>
  </si>
  <si>
    <t>CROWN HEIGHTS</t>
  </si>
  <si>
    <t>CYPRESS HILLS</t>
  </si>
  <si>
    <t>EAST NEW YORK CITY LINE</t>
  </si>
  <si>
    <t>FARRAGUT</t>
  </si>
  <si>
    <t>FENIMORE-LEFFERTS</t>
  </si>
  <si>
    <t>FIORENTINO PLAZA</t>
  </si>
  <si>
    <t>GARVEY (GROUP A)</t>
  </si>
  <si>
    <t>GLENMORE PLAZA</t>
  </si>
  <si>
    <t>GLENWOOD</t>
  </si>
  <si>
    <t>GOWANUS</t>
  </si>
  <si>
    <t>GRAVESEND</t>
  </si>
  <si>
    <t>HABER</t>
  </si>
  <si>
    <t>HOPE GARDENS</t>
  </si>
  <si>
    <t>HOWARD</t>
  </si>
  <si>
    <t>HOWARD AVENUE</t>
  </si>
  <si>
    <t>HOWARD AVENUE-PARK PLACE</t>
  </si>
  <si>
    <t>HUGHES APARTMENTS</t>
  </si>
  <si>
    <t>HYLAN</t>
  </si>
  <si>
    <t>INDEPENDENCE</t>
  </si>
  <si>
    <t>INGERSOLL</t>
  </si>
  <si>
    <t>KINGSBOROUGH</t>
  </si>
  <si>
    <t>KINGSBOROUGH EXTENSION</t>
  </si>
  <si>
    <t>LAFAYETTE</t>
  </si>
  <si>
    <t>LENOX ROAD-ROCKAWAY PARKWAY</t>
  </si>
  <si>
    <t>LINDEN</t>
  </si>
  <si>
    <t>LONG ISLAND BAPTIST HOUSES</t>
  </si>
  <si>
    <t>LOW HOUSES</t>
  </si>
  <si>
    <t>MARCY</t>
  </si>
  <si>
    <t>MARCY AVENUE-GREENE AVENUE SITE A</t>
  </si>
  <si>
    <t>MARCY AVENUE-GREENE AVENUE SITE B</t>
  </si>
  <si>
    <t>MARLBORO</t>
  </si>
  <si>
    <t>NOSTRAND</t>
  </si>
  <si>
    <t>OCEAN HILL APARTMENTS</t>
  </si>
  <si>
    <t>OCEAN HILL-BROWNSVILLE</t>
  </si>
  <si>
    <t>O'DWYER GARDENS</t>
  </si>
  <si>
    <t>PALMETTO GARDENS</t>
  </si>
  <si>
    <t>PARK ROCK REHAB</t>
  </si>
  <si>
    <t>PENNSYLVANIA AVENUE-WORTMAN AVENUE</t>
  </si>
  <si>
    <t>PINK</t>
  </si>
  <si>
    <t>POLICE SERVICE AREA #1 SATELLITE</t>
  </si>
  <si>
    <t>POLICE SERVICE AREA #3</t>
  </si>
  <si>
    <t>POLICE SERVICE AREA #3 SATELLITE</t>
  </si>
  <si>
    <t>PROSPECT PLAZA I</t>
  </si>
  <si>
    <t>PROSPECT PLAZA II</t>
  </si>
  <si>
    <t>RALPH AVENUE REHAB</t>
  </si>
  <si>
    <t>RED HOOK EAST</t>
  </si>
  <si>
    <t>RED HOOK WEST</t>
  </si>
  <si>
    <t>REID APARTMENTS</t>
  </si>
  <si>
    <t>ROOSEVELT I</t>
  </si>
  <si>
    <t>ROOSEVELT II</t>
  </si>
  <si>
    <t>RUTLAND TOWERS</t>
  </si>
  <si>
    <t>SARATOGA VILLAGE</t>
  </si>
  <si>
    <t>SHEEPSHEAD BAY</t>
  </si>
  <si>
    <t>STERLING PLACE REHABS (SAINT JOHNS-STERLING)</t>
  </si>
  <si>
    <t>STERLING PLACE REHABS (STERLING-BUFFALO)</t>
  </si>
  <si>
    <t>STUYVESANT GARDENS I</t>
  </si>
  <si>
    <t>STUYVESANT GARDENS II</t>
  </si>
  <si>
    <t>SUMNER</t>
  </si>
  <si>
    <t>SURFSIDE GARDENS</t>
  </si>
  <si>
    <t>SUTTER AVENUE-UNION STREET</t>
  </si>
  <si>
    <t>TAPSCOTT STREET REHAB</t>
  </si>
  <si>
    <t>TAYLOR STREET-WYTHE AVENUE</t>
  </si>
  <si>
    <t>TILDEN</t>
  </si>
  <si>
    <t>TOMPKINS</t>
  </si>
  <si>
    <t>UNITY PLAZA (SITES 17,24,25A)</t>
  </si>
  <si>
    <t>UNITY PLAZA (SITES 4-27)</t>
  </si>
  <si>
    <t>VAN DYKE I</t>
  </si>
  <si>
    <t>VAN DYKE II</t>
  </si>
  <si>
    <t>VANDALIA AVENUE</t>
  </si>
  <si>
    <t>WEEKSVILLE GARDENS</t>
  </si>
  <si>
    <t>WHITMAN</t>
  </si>
  <si>
    <t>WILLIAMS PLAZA</t>
  </si>
  <si>
    <t>WILLIAMSBURG</t>
  </si>
  <si>
    <t>WOODSON</t>
  </si>
  <si>
    <t>WYCKOFF GARDENS</t>
  </si>
  <si>
    <t>131 SAINT NICHOLAS AVENUE</t>
  </si>
  <si>
    <t>154 WEST 84TH STREET</t>
  </si>
  <si>
    <t>335 EAST 111TH STREET</t>
  </si>
  <si>
    <t>344 EAST 28TH STREET</t>
  </si>
  <si>
    <t>45 ALLEN STREET</t>
  </si>
  <si>
    <t>830 AMSTERDAM AVENUE</t>
  </si>
  <si>
    <t>AMSTERDAM</t>
  </si>
  <si>
    <t>AMSTERDAM ADDITION</t>
  </si>
  <si>
    <t>AUDUBON</t>
  </si>
  <si>
    <t>BARUCH</t>
  </si>
  <si>
    <t>BARUCH HOUSES ADDITION</t>
  </si>
  <si>
    <t>BETHUNE GARDENS</t>
  </si>
  <si>
    <t>BRACETTI PLAZA</t>
  </si>
  <si>
    <t>CAMPOS PLAZA II</t>
  </si>
  <si>
    <t>CARVER</t>
  </si>
  <si>
    <t>CHELSEA</t>
  </si>
  <si>
    <t>CHELSEA ADDITION</t>
  </si>
  <si>
    <t>CLINTON</t>
  </si>
  <si>
    <t>CORSI HOUSES</t>
  </si>
  <si>
    <t>DE HOSTOS APARTMENTS</t>
  </si>
  <si>
    <t>DOUGLASS ADDITION</t>
  </si>
  <si>
    <t>DOUGLASS I</t>
  </si>
  <si>
    <t>DOUGLASS II</t>
  </si>
  <si>
    <t>DREW-HAMILTON</t>
  </si>
  <si>
    <t>DYCKMAN</t>
  </si>
  <si>
    <t>EAST RIVER</t>
  </si>
  <si>
    <t>ELLIOTT</t>
  </si>
  <si>
    <t>FIRST HOUSES</t>
  </si>
  <si>
    <t>FORT WASHINGTON AVENUE REHAB</t>
  </si>
  <si>
    <t>FULTON</t>
  </si>
  <si>
    <t>GOMPERS</t>
  </si>
  <si>
    <t>GRAMPION</t>
  </si>
  <si>
    <t>GRANT</t>
  </si>
  <si>
    <t>HARBORVIEW TERRACE</t>
  </si>
  <si>
    <t>HARLEM RIVER</t>
  </si>
  <si>
    <t>HARLEM RIVER II</t>
  </si>
  <si>
    <t>HERNANDEZ</t>
  </si>
  <si>
    <t>HOLMES TOWERS</t>
  </si>
  <si>
    <t>ISAACS</t>
  </si>
  <si>
    <t>JEFFERSON</t>
  </si>
  <si>
    <t>JOHNSON</t>
  </si>
  <si>
    <t>KING TOWERS</t>
  </si>
  <si>
    <t>LA GUARDIA</t>
  </si>
  <si>
    <t>LA GUARDIA ADDITION</t>
  </si>
  <si>
    <t>LAVANBURG HOMES</t>
  </si>
  <si>
    <t>LEHMAN VILLAGE</t>
  </si>
  <si>
    <t>LEXINGTON</t>
  </si>
  <si>
    <t>LINCOLN</t>
  </si>
  <si>
    <t>LOWER EAST SIDE I INFILL</t>
  </si>
  <si>
    <t>LOWER EAST SIDE II</t>
  </si>
  <si>
    <t>LOWER EAST SIDE III</t>
  </si>
  <si>
    <t>LOWER EAST SIDE REHAB (GROUP 5)</t>
  </si>
  <si>
    <t>MANHATTANVILLE</t>
  </si>
  <si>
    <t>MANHATTANVILLE REHAB (GROUP 2)</t>
  </si>
  <si>
    <t>MANHATTANVILLE REHAB (GROUP 3)</t>
  </si>
  <si>
    <t>MARSHALL PLAZA</t>
  </si>
  <si>
    <t>MELTZER TOWER</t>
  </si>
  <si>
    <t>METRO NORTH PLAZA</t>
  </si>
  <si>
    <t>MORRIS PARK SENIOR CITIZENS HOME</t>
  </si>
  <si>
    <t>PARK AVENUE-EAST 122ND, 123RD STREETS</t>
  </si>
  <si>
    <t>POLICE SERVICE AREA #4</t>
  </si>
  <si>
    <t>POLICE SERVICE AREA #5</t>
  </si>
  <si>
    <t>POLICE SERVICE AREA #6</t>
  </si>
  <si>
    <t>POLO GROUNDS TOWERS</t>
  </si>
  <si>
    <t>PUBLIC SCHOOL 139 (CONVERSION)</t>
  </si>
  <si>
    <t>RANDOLPH SOUTH</t>
  </si>
  <si>
    <t>RANGEL</t>
  </si>
  <si>
    <t>REHAB PROGRAM (DOUGLASS REHABS)</t>
  </si>
  <si>
    <t>REHAB PROGRAM (TAFT REHABS)</t>
  </si>
  <si>
    <t>REHAB PROGRAM (WISE REHAB)</t>
  </si>
  <si>
    <t>RIIS</t>
  </si>
  <si>
    <t>RIIS II</t>
  </si>
  <si>
    <t>ROBBINS PLAZA</t>
  </si>
  <si>
    <t>ROBINSON</t>
  </si>
  <si>
    <t>RUTGERS</t>
  </si>
  <si>
    <t>SAINT NICHOLAS</t>
  </si>
  <si>
    <t>SAMUEL (CITY)</t>
  </si>
  <si>
    <t>SAMUEL (MHOP) I</t>
  </si>
  <si>
    <t>SAMUEL (MHOP) II</t>
  </si>
  <si>
    <t>SAMUEL (MHOP) III</t>
  </si>
  <si>
    <t>SEWARD PARK EXTENSION</t>
  </si>
  <si>
    <t>SMITH</t>
  </si>
  <si>
    <t>STANTON STREET</t>
  </si>
  <si>
    <t>STRAUS</t>
  </si>
  <si>
    <t>TAFT</t>
  </si>
  <si>
    <t>THOMAS APARTMENTS</t>
  </si>
  <si>
    <t>TWO BRIDGES URA (SITE 7)</t>
  </si>
  <si>
    <t>UPACA (SITE 5)</t>
  </si>
  <si>
    <t>UPACA (SITE 6)</t>
  </si>
  <si>
    <t>VLADECK</t>
  </si>
  <si>
    <t>VLADECK II</t>
  </si>
  <si>
    <t>WAGNER</t>
  </si>
  <si>
    <t>WALD</t>
  </si>
  <si>
    <t>WASHINGTON</t>
  </si>
  <si>
    <t>WASHINGTON HEIGHTS REHAB (GROUPS 1&amp;2)</t>
  </si>
  <si>
    <t>WASHINGTON HEIGHTS REHAB PHASE III</t>
  </si>
  <si>
    <t>WASHINGTON HEIGHTS REHAB PHASE IV (C)</t>
  </si>
  <si>
    <t>WASHINGTON HEIGHTS REHAB PHASE IV (D)</t>
  </si>
  <si>
    <t>WHITE</t>
  </si>
  <si>
    <t>WILSON</t>
  </si>
  <si>
    <t>WISE TOWERS</t>
  </si>
  <si>
    <t>WSUR (BROWNSTONES)</t>
  </si>
  <si>
    <t>WSUR (SITE A) 120 WEST 94TH STREET</t>
  </si>
  <si>
    <t>WSUR (SITE B) 74 WEST 92ND STREET</t>
  </si>
  <si>
    <t>WSUR (SITE C) 589 AMSTERDAM AVENUE</t>
  </si>
  <si>
    <t>FHA REPOSSESSED HOUSES (GROUP I)</t>
  </si>
  <si>
    <t>FHA REPOSSESSED HOUSES (GROUP II)</t>
  </si>
  <si>
    <t>FHA REPOSSESSED HOUSES (GROUP III)</t>
  </si>
  <si>
    <t>FHA REPOSSESSED HOUSES (GROUP IV)</t>
  </si>
  <si>
    <t>FHA REPOSSESSED HOUSES (GROUP V)</t>
  </si>
  <si>
    <t>FHA REPOSSESSED HOUSES (GROUP VI)</t>
  </si>
  <si>
    <t>FHA REPOSSESSED HOUSES (GROUP VII)</t>
  </si>
  <si>
    <t>FHA REPOSSESSED HOUSES (GROUP VIII)</t>
  </si>
  <si>
    <t>FHA REPOSSESSED HOUSES (GROUP IX)</t>
  </si>
  <si>
    <t>FHA REPOSSESSED HOUSES (GROUP X)</t>
  </si>
  <si>
    <t>NON DEVELOPMENT FACILITY</t>
  </si>
  <si>
    <t>ASTORIA</t>
  </si>
  <si>
    <t>BAISLEY PARK</t>
  </si>
  <si>
    <t>BEACH 41ST STREET-BEACH CHANNEL DRIVE</t>
  </si>
  <si>
    <t>BLAND</t>
  </si>
  <si>
    <t>CARLETON MANOR</t>
  </si>
  <si>
    <t>CONLON LIHFE TOWER</t>
  </si>
  <si>
    <t>FOREST HILLS COOP (108TH STREET-62ND DRIVE)</t>
  </si>
  <si>
    <t>HAMMEL</t>
  </si>
  <si>
    <t>INTERNATIONAL TOWER</t>
  </si>
  <si>
    <t>LATIMER GARDENS</t>
  </si>
  <si>
    <t>LEAVITT STREET-34TH AVENUE</t>
  </si>
  <si>
    <t>OCEAN BAY APARTMENTS (BAYSIDE)</t>
  </si>
  <si>
    <t>OCEAN BAY APARTMENTS (OCEANSIDE)</t>
  </si>
  <si>
    <t>POLICE SERVICE AREA #9</t>
  </si>
  <si>
    <t>POLICE SERVICE AREA #9 SATELLITE</t>
  </si>
  <si>
    <t>POMONOK</t>
  </si>
  <si>
    <t>QUEENSBRIDGE NORTH</t>
  </si>
  <si>
    <t>QUEENSBRIDGE SOUTH</t>
  </si>
  <si>
    <t>RAVENSWOOD</t>
  </si>
  <si>
    <t>REDFERN</t>
  </si>
  <si>
    <t>REHAB PROGRAM (COLLEGE POINT)</t>
  </si>
  <si>
    <t>SHELTON HOUSE</t>
  </si>
  <si>
    <t>SOUTH JAMAICA I</t>
  </si>
  <si>
    <t>SOUTH JAMAICA II</t>
  </si>
  <si>
    <t>WOODSIDE</t>
  </si>
  <si>
    <t>BERRY</t>
  </si>
  <si>
    <t>CASSIDY-LAFAYETTE</t>
  </si>
  <si>
    <t>MARINER'S HARBOR</t>
  </si>
  <si>
    <t>NEW LANE AREA</t>
  </si>
  <si>
    <t>POLICE SERVICE AREA SATELLITE/ STATEN ISLAND HOUSING UNIT</t>
  </si>
  <si>
    <t>RICHMOND TERRACE</t>
  </si>
  <si>
    <t>SOUTH BEACH</t>
  </si>
  <si>
    <t>STAPLETON</t>
  </si>
  <si>
    <t>TODT HILL</t>
  </si>
  <si>
    <t>WEST BRIGHTON I</t>
  </si>
  <si>
    <t>WEST BRIGHTON II</t>
  </si>
  <si>
    <t>Local Law 163 (2016)</t>
  </si>
  <si>
    <t>Employment Related programs</t>
  </si>
  <si>
    <t>Workforce 1</t>
  </si>
  <si>
    <t>Workforce 1 (by Council Districts)</t>
  </si>
  <si>
    <t>DYCD</t>
  </si>
  <si>
    <t>Parks</t>
  </si>
  <si>
    <t>Summer Youth Employment Program (SYEP)</t>
  </si>
  <si>
    <t>NYCHA</t>
  </si>
  <si>
    <t>Income Support</t>
  </si>
  <si>
    <t>Assistance for Developing Business</t>
  </si>
  <si>
    <t>Program</t>
  </si>
  <si>
    <t>Agency</t>
  </si>
  <si>
    <t>Financial Counseling or Banking Services</t>
  </si>
  <si>
    <t>Civil Service Commission Exam</t>
  </si>
  <si>
    <t>Civil Service Exam (by Zip Code)</t>
  </si>
  <si>
    <t>Business Solutions</t>
  </si>
  <si>
    <t>Business Solutions (by Council District)</t>
  </si>
  <si>
    <t>Business Solutions (by NYCHA Development)</t>
  </si>
  <si>
    <t>DOE</t>
  </si>
  <si>
    <t>DCAS</t>
  </si>
  <si>
    <t>SBS</t>
  </si>
  <si>
    <t>DSS</t>
  </si>
  <si>
    <t>Financial Empowerment Center</t>
  </si>
  <si>
    <t>La Ventanilla</t>
  </si>
  <si>
    <t>ResCan!</t>
  </si>
  <si>
    <t>HPD Ariva</t>
  </si>
  <si>
    <t>DCA</t>
  </si>
  <si>
    <t>NYC Opportunity</t>
  </si>
  <si>
    <t>To amend the administrative code of the City of New York, in relation to reporting on outcomes of services provided to public housing residents</t>
  </si>
  <si>
    <t>Parks Opportunity Program (POP)</t>
  </si>
  <si>
    <t>Data provided by SBS: Worksource1 query run August 3, 2018; supplemental Borough/Council District query run in October 2018</t>
  </si>
  <si>
    <t>applied for the program</t>
  </si>
  <si>
    <t>were accepted and enrolled</t>
  </si>
  <si>
    <t xml:space="preserve">were placed into full-time or part-time jobs, </t>
  </si>
  <si>
    <t>and the average wage of such residents</t>
  </si>
  <si>
    <t>received a referral for social services through the program</t>
  </si>
  <si>
    <t>enrolled in financial counseling services through the program</t>
  </si>
  <si>
    <t>enrolled in vocational training programs through the program</t>
  </si>
  <si>
    <t>enrolled in prep courses for English as a Second Language (ESOL) or the Test Assessing Secondary Completion (TASC) through the program</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</si>
  <si>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</si>
  <si>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</si>
  <si>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</si>
  <si>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</si>
  <si>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</si>
  <si>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</si>
  <si>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</si>
  <si>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</si>
  <si>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</si>
  <si>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</si>
  <si>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</si>
  <si>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</si>
  <si>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</si>
  <si>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</si>
  <si>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</si>
  <si>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</si>
  <si>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</si>
  <si>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</si>
  <si>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</si>
  <si>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</si>
  <si>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</si>
  <si>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</si>
  <si>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</si>
  <si>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</si>
  <si>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</si>
  <si>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</si>
  <si>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</si>
  <si>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</si>
  <si>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</si>
  <si>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</si>
  <si>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</si>
  <si>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</si>
  <si>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</si>
  <si>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</si>
  <si>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</si>
  <si>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</si>
  <si>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</si>
  <si>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</si>
  <si>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</si>
  <si>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</si>
  <si>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</si>
  <si>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</si>
  <si>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</si>
  <si>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</si>
  <si>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</si>
  <si>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</si>
  <si>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</si>
  <si>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</si>
  <si>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</si>
  <si>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</si>
  <si>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</si>
  <si>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r>
      <rPr>
        <b/>
        <u/>
        <sz val="14"/>
        <color theme="0"/>
        <rFont val="Calibri"/>
        <family val="2"/>
      </rPr>
      <t>For each program, the # of public housing residents who</t>
    </r>
    <r>
      <rPr>
        <b/>
        <sz val="14"/>
        <color theme="0"/>
        <rFont val="Calibri"/>
        <family val="2"/>
      </rPr>
      <t>:</t>
    </r>
    <r>
      <rPr>
        <b/>
        <vertAlign val="superscript"/>
        <sz val="14"/>
        <color theme="0"/>
        <rFont val="Calibri"/>
        <family val="2"/>
      </rPr>
      <t>1</t>
    </r>
  </si>
  <si>
    <t>Minimum Wage</t>
  </si>
  <si>
    <r>
      <t>Received a referral for social services through the program</t>
    </r>
    <r>
      <rPr>
        <b/>
        <vertAlign val="superscript"/>
        <sz val="11.5"/>
        <color theme="1"/>
        <rFont val="Calibri"/>
        <family val="2"/>
      </rPr>
      <t>3</t>
    </r>
  </si>
  <si>
    <r>
      <t>Enrolled in financial counseling services through the program</t>
    </r>
    <r>
      <rPr>
        <b/>
        <vertAlign val="superscript"/>
        <sz val="11.5"/>
        <color theme="1"/>
        <rFont val="Calibri"/>
        <family val="2"/>
      </rPr>
      <t>4</t>
    </r>
  </si>
  <si>
    <r>
      <t>Applied for the program</t>
    </r>
    <r>
      <rPr>
        <b/>
        <vertAlign val="superscript"/>
        <sz val="11"/>
        <color theme="1"/>
        <rFont val="Calibri"/>
        <family val="2"/>
      </rPr>
      <t>2</t>
    </r>
  </si>
  <si>
    <r>
      <t>Enrolled in vocational training programs through the program</t>
    </r>
    <r>
      <rPr>
        <b/>
        <vertAlign val="superscript"/>
        <sz val="11.5"/>
        <color theme="1"/>
        <rFont val="Calibri"/>
        <family val="2"/>
      </rPr>
      <t>5</t>
    </r>
  </si>
  <si>
    <r>
      <t>Enrolled in prep courses for English as a Second Language (ESOL) or the Test Assessing Secondary Completion (TASC) through the program</t>
    </r>
    <r>
      <rPr>
        <b/>
        <vertAlign val="superscript"/>
        <sz val="11.5"/>
        <color theme="1"/>
        <rFont val="Calibri"/>
        <family val="2"/>
      </rPr>
      <t>6</t>
    </r>
  </si>
  <si>
    <t xml:space="preserve">    Bronx*</t>
  </si>
  <si>
    <t xml:space="preserve">    Manhattan*</t>
  </si>
  <si>
    <t xml:space="preserve">    Queens*</t>
  </si>
  <si>
    <t xml:space="preserve">    Staten Island*</t>
  </si>
  <si>
    <r>
      <t>Enrolled in college-readiness courses or participated in college-readiness activities through the program</t>
    </r>
    <r>
      <rPr>
        <b/>
        <vertAlign val="superscript"/>
        <sz val="11.5"/>
        <color theme="1"/>
        <rFont val="Calibri"/>
        <family val="2"/>
      </rPr>
      <t>3</t>
    </r>
  </si>
  <si>
    <t>3. DSS does not require vendors specify this information</t>
  </si>
  <si>
    <t>4. # of members that achieved at least 1 financial outcome</t>
  </si>
  <si>
    <t>5. # of members that achieved at least 1 training outcome</t>
  </si>
  <si>
    <t>6. # of members that completed either ESOL and/or HSE</t>
  </si>
  <si>
    <t>7. To avoid revealing personally identifying information, in instances where the value is less than 5, '&lt; 5' is indicated.</t>
  </si>
  <si>
    <r>
      <t xml:space="preserve">    Unknown</t>
    </r>
    <r>
      <rPr>
        <vertAlign val="superscript"/>
        <sz val="11"/>
        <color theme="1"/>
        <rFont val="Calibri"/>
        <family val="2"/>
      </rPr>
      <t>6</t>
    </r>
  </si>
  <si>
    <r>
      <t>Were placed into full-time or part-time jobs</t>
    </r>
    <r>
      <rPr>
        <b/>
        <vertAlign val="superscript"/>
        <sz val="11.5"/>
        <color theme="1"/>
        <rFont val="Calibri"/>
        <family val="2"/>
      </rPr>
      <t>2,3</t>
    </r>
  </si>
  <si>
    <r>
      <t xml:space="preserve">    Brooklyn</t>
    </r>
    <r>
      <rPr>
        <vertAlign val="superscript"/>
        <sz val="11"/>
        <color theme="1"/>
        <rFont val="Calibri"/>
        <family val="2"/>
      </rPr>
      <t>1</t>
    </r>
  </si>
  <si>
    <r>
      <t xml:space="preserve">    Manhattan</t>
    </r>
    <r>
      <rPr>
        <vertAlign val="superscript"/>
        <sz val="11"/>
        <color theme="1"/>
        <rFont val="Calibri"/>
        <family val="2"/>
      </rPr>
      <t>1</t>
    </r>
  </si>
  <si>
    <r>
      <t xml:space="preserve">    Unknown</t>
    </r>
    <r>
      <rPr>
        <vertAlign val="superscript"/>
        <sz val="11"/>
        <color theme="1"/>
        <rFont val="Calibri"/>
        <family val="2"/>
      </rPr>
      <t>1,6</t>
    </r>
  </si>
  <si>
    <r>
      <t>Enrolled in vocational training programs through the program</t>
    </r>
    <r>
      <rPr>
        <b/>
        <vertAlign val="superscript"/>
        <sz val="11.5"/>
        <color theme="1"/>
        <rFont val="Calibri"/>
        <family val="2"/>
      </rPr>
      <t>2,3</t>
    </r>
  </si>
  <si>
    <r>
      <t xml:space="preserve">    Queens</t>
    </r>
    <r>
      <rPr>
        <vertAlign val="superscript"/>
        <sz val="11.5"/>
        <color theme="1"/>
        <rFont val="Calibri"/>
        <family val="2"/>
      </rPr>
      <t>1</t>
    </r>
  </si>
  <si>
    <r>
      <t>Enrolled in college-readiness courses or participated in college-readiness activities through the program</t>
    </r>
    <r>
      <rPr>
        <b/>
        <vertAlign val="superscript"/>
        <sz val="11.5"/>
        <color theme="1"/>
        <rFont val="Calibri"/>
        <family val="2"/>
      </rPr>
      <t>5</t>
    </r>
  </si>
  <si>
    <t>1.  To avoid revealing personally identifying information, in instances where the value is less than 5, '&lt; 5' is indicated.</t>
  </si>
  <si>
    <t>2. There may be multiple Job Placements and Training Enrollments for the same individual during this period.  The number shown is the unique individuals, i.e. deduplicated by individual.</t>
  </si>
  <si>
    <t>3. Placements are validated placements only.  Average wage is based on all validated placements (not deduplicated by individual).</t>
  </si>
  <si>
    <t>4. Addresses were matched to NYCHA developments using New York City’s Department of City Planning “NYCgbat” tool, a database that parses and matches street addresses to New York City Building Identification Numbers (BINs).  Matched BINs were compared to a list of NYCHA development BINs to identify NYCHA development residency.</t>
  </si>
  <si>
    <t>5. Workforce1 does not enroll individuals in college readiness courses or provide college readiness activities.</t>
  </si>
  <si>
    <t>6. All totals are based on an internal flag that indicates whether or not someone's address was a NYCHA development at the time the address was last checked.  When running subsequent queries to disaggregate by Borough, City Council District and NYCHA Development, some individuals had changed addresses to non-NYCHA locations.  In those cases, those individuals are INCLUDED in the Summary tab but listed as "Unknown" in the disaggregated tabs.</t>
  </si>
  <si>
    <t>Workforce 1 (program initiated in 2004)</t>
  </si>
  <si>
    <t>For each program, the # of public housing residents who:</t>
  </si>
  <si>
    <t/>
  </si>
  <si>
    <t>5. All totals are based on an internal flag that indicates whether or not someone's address was a NYCHA development at the time the address was last checked.  When running subsequent queries to disaggregate by Borough and City Council District, some individuals had changed addresses to non-NYCHA locations.  In those cases, those individuals are INCLUDED in the Summary tab but listed as "Unknown" in the disaggregated tabs.</t>
  </si>
  <si>
    <t>6.  To avoid revealing personally identifying information, in instances where the value is less than 5, '&lt; 5' is indicated.</t>
  </si>
  <si>
    <t>WPP (Program initiated in 2012)</t>
  </si>
  <si>
    <t>1. Client data is self-reported in an optional field, so the number of public housing residents receiving services is likely an underestimate.</t>
  </si>
  <si>
    <t>2. To avoid revealing personally identifying information, in instances where the value is less than 5, '&lt; 5' is indicated.</t>
  </si>
  <si>
    <r>
      <t>Queens</t>
    </r>
    <r>
      <rPr>
        <vertAlign val="superscript"/>
        <sz val="11"/>
        <color theme="1"/>
        <rFont val="Calibri"/>
        <family val="2"/>
      </rPr>
      <t>1</t>
    </r>
  </si>
  <si>
    <r>
      <t>Applied for the program</t>
    </r>
    <r>
      <rPr>
        <b/>
        <vertAlign val="superscript"/>
        <sz val="11"/>
        <color theme="1"/>
        <rFont val="Calibri"/>
        <family val="2"/>
      </rPr>
      <t>7</t>
    </r>
  </si>
  <si>
    <t>7. All individuals who apply to the Workforce 1 program are accepted.</t>
  </si>
  <si>
    <r>
      <t xml:space="preserve">Jobs-Plus </t>
    </r>
    <r>
      <rPr>
        <sz val="18"/>
        <color theme="1"/>
        <rFont val="Calibri"/>
        <family val="2"/>
        <scheme val="minor"/>
      </rPr>
      <t>(program initiated in 2013)</t>
    </r>
  </si>
  <si>
    <t>Jobs -Plus</t>
  </si>
  <si>
    <t xml:space="preserve">1. The Jobs-Plus program collects residency information during the intake process </t>
  </si>
  <si>
    <t>2. Jobs-Plus members do not apply, they are just enrolled</t>
  </si>
  <si>
    <t xml:space="preserve">Data provided by NYC Mayor's Office for Economic Opportunity </t>
  </si>
  <si>
    <t>* Complete information on applications is not currently available</t>
  </si>
  <si>
    <t>Public Housing Residents who passed TASC</t>
  </si>
  <si>
    <t xml:space="preserve">NYCHA REES </t>
  </si>
  <si>
    <r>
      <rPr>
        <b/>
        <i/>
        <sz val="11"/>
        <color theme="1"/>
        <rFont val="Calibri"/>
        <family val="2"/>
      </rPr>
      <t xml:space="preserve">Overview: </t>
    </r>
    <r>
      <rPr>
        <i/>
        <sz val="11"/>
        <color theme="1"/>
        <rFont val="Calibri"/>
        <family val="2"/>
      </rPr>
      <t>NYCHA's Office of Resident Economic Empowerment &amp; Sustainability (REES) connects residents to services and opportunity through a formal place-based partnership network.</t>
    </r>
  </si>
  <si>
    <t xml:space="preserve">Total # of resident job placements: </t>
  </si>
  <si>
    <t xml:space="preserve">   Borough Unknown</t>
  </si>
  <si>
    <t xml:space="preserve">not captured </t>
  </si>
  <si>
    <t xml:space="preserve">Not unique resident count. </t>
  </si>
  <si>
    <t xml:space="preserve">Average wage in borough breakdown is based off of wages known. </t>
  </si>
  <si>
    <t xml:space="preserve">Total # of resident connections to services: </t>
  </si>
  <si>
    <t>Resident connections to vocational training, financial counseling, educational, and business development services through formal partnership agreements.</t>
  </si>
  <si>
    <t>Cohort-based Programs</t>
  </si>
  <si>
    <r>
      <rPr>
        <b/>
        <u/>
        <sz val="14"/>
        <color theme="0"/>
        <rFont val="Calibri"/>
        <family val="2"/>
      </rPr>
      <t>NYCHA Resident Training Academy - the # of public housing residents who</t>
    </r>
    <r>
      <rPr>
        <b/>
        <sz val="14"/>
        <color theme="0"/>
        <rFont val="Calibri"/>
        <family val="2"/>
      </rPr>
      <t>:</t>
    </r>
  </si>
  <si>
    <t>Notes</t>
  </si>
  <si>
    <t xml:space="preserve">Not a unique resident count. </t>
  </si>
  <si>
    <t>Wage amount is based on wages known.</t>
  </si>
  <si>
    <r>
      <rPr>
        <b/>
        <u/>
        <sz val="14"/>
        <color theme="0"/>
        <rFont val="Calibri"/>
        <family val="2"/>
      </rPr>
      <t>REES Zone Partner - the # of public housing residents who</t>
    </r>
    <r>
      <rPr>
        <b/>
        <sz val="14"/>
        <color theme="0"/>
        <rFont val="Calibri"/>
        <family val="2"/>
      </rPr>
      <t>:</t>
    </r>
  </si>
  <si>
    <t>Enrolled in financial counseling services/workshops through the program</t>
  </si>
  <si>
    <t xml:space="preserve">Business Pathways enrollment data not included as it is being submitted by SBS. </t>
  </si>
  <si>
    <t xml:space="preserve">Jobs Plus placements are not counted in the total as they are reported seperately. </t>
  </si>
  <si>
    <t>To avoid revealing personally identifying information, in instances where the value is less than 5, '&lt; 5' is indicated.</t>
  </si>
  <si>
    <t xml:space="preserve">Resident Economic Empowerment &amp; Sustainability </t>
  </si>
  <si>
    <t>§  enrolled in prep courses for English as a Second Language (ESOL) or the Test Assessing Secondary Completion (TASC) through the program</t>
  </si>
  <si>
    <t>§  enrolled in vocational training programs through the program</t>
  </si>
  <si>
    <t>§  enrolled in financial counseling services through the program</t>
  </si>
  <si>
    <t>§  received a referral for social services through the program</t>
  </si>
  <si>
    <t xml:space="preserve">§  were placed into full-time or part-time jobs, </t>
  </si>
  <si>
    <t>§  were accepted and enrolled</t>
  </si>
  <si>
    <t>§  applied for the program</t>
  </si>
  <si>
    <t>5. All totals are based on an internal flag that indicates whether or not someone's address was a NYCHA development at the time the address was last checked. When running subsequent queries to disaggregate by Borough, City Council District and NYCHA Development, some individuals had changed addresses to non-NYCHA locations.  In those cases, those individuals are INCLUDED in the Summary tab but listed as "Unknown" in the disaggregated tabs.</t>
  </si>
  <si>
    <t>3. Addresses were matched to NYCHA developments using New York City’s Department of City Planning “NYCgbat” tool, a database that parses and matches street addresses to     New York City Building Identification Numbers (BINs).  Matched BINs were compared to a list of NYCHA development BINs to identify NYCHA development residency.</t>
  </si>
  <si>
    <t>8. Data for calendar year 2017</t>
  </si>
  <si>
    <t>Data for calendar year 2017</t>
  </si>
  <si>
    <t>Data for Calendar Year 2017</t>
  </si>
  <si>
    <t>Work Progress Program (WPP)</t>
  </si>
  <si>
    <t>Test Assessing Secondary Completion (TASC)</t>
  </si>
  <si>
    <t>* Public housing designations have been altered to avoid personally identifying information</t>
  </si>
  <si>
    <t>BETANCES I*</t>
  </si>
  <si>
    <t>BETANCES II (1)*</t>
  </si>
  <si>
    <t>BETANCES II (2)*</t>
  </si>
  <si>
    <t>BETANCES II (3)*</t>
  </si>
  <si>
    <t>BETANCES III (4)*</t>
  </si>
  <si>
    <t>BETANCES III (5)*</t>
  </si>
  <si>
    <t>BETANCES III (6)*</t>
  </si>
  <si>
    <t>CLAREMONT REHAB (1)*</t>
  </si>
  <si>
    <t>CLAREMONT REHAB (2)*</t>
  </si>
  <si>
    <t>CLAREMONT REHAB (3)*</t>
  </si>
  <si>
    <t>CLAREMONT REHAB (4)*</t>
  </si>
  <si>
    <t>HARRISON AVENUE REHAB (1)*</t>
  </si>
  <si>
    <t>HARRISON AVENUE REHAB (2)*</t>
  </si>
  <si>
    <t>HIGHBRIDGE REHABS (1)*</t>
  </si>
  <si>
    <t>HIGHBRIDGE REHABS (2)*</t>
  </si>
  <si>
    <t>TWIN PARKS EAST (A)*</t>
  </si>
  <si>
    <t>TWIN PARKS WEST (A)*</t>
  </si>
  <si>
    <t>BORINQUEN PLAZA (A)*</t>
  </si>
  <si>
    <t>BORINQUEN PLAZA (B)*</t>
  </si>
  <si>
    <t>CONEY ISLAND I (A)*</t>
  </si>
  <si>
    <t>CONEY ISLAND I (B)*</t>
  </si>
  <si>
    <t>CONEY ISLAND I ©*</t>
  </si>
  <si>
    <t>HOWARD AVENUE (A)*</t>
  </si>
  <si>
    <t>HOWARD AVENUE (B)*</t>
  </si>
  <si>
    <t>KINGSBOROUGH (A)*</t>
  </si>
  <si>
    <t>KINGSBOROUGH (B)*</t>
  </si>
  <si>
    <t>MARCY AVENUE-GREENE AVENUE (2)*</t>
  </si>
  <si>
    <t>MARCY AVENUE-GREENE AVENUE (1)*</t>
  </si>
  <si>
    <t>STERLING PLACE REHABS (A)*</t>
  </si>
  <si>
    <t>STERLING PLACE REHABS (B)*</t>
  </si>
  <si>
    <t>STUYVESANT GARDENS (A)*</t>
  </si>
  <si>
    <t>STUYVESANT GARDENS (B)*</t>
  </si>
  <si>
    <t>LA GUARDIA (A)*</t>
  </si>
  <si>
    <t>LA GUARDIA (B)*</t>
  </si>
  <si>
    <t>LOWER EAST SIDE (A)*</t>
  </si>
  <si>
    <t>LOWER EAST SIDE (B)*</t>
  </si>
  <si>
    <t>LOWER EAST SIDE (C)*</t>
  </si>
  <si>
    <t>LOWER EAST SIDE (D)*</t>
  </si>
  <si>
    <t>MANHATTANVILLE (A)*</t>
  </si>
  <si>
    <t>MANHATTANVILLE (B)*</t>
  </si>
  <si>
    <t>MANHATTANVILLE (C)*</t>
  </si>
  <si>
    <t>SAMUEL (A)*</t>
  </si>
  <si>
    <t>SAMUEL (B)*</t>
  </si>
  <si>
    <t>SAMUEL (C)*</t>
  </si>
  <si>
    <t>SAMUEL (D)*</t>
  </si>
  <si>
    <t>FHA REPOSSESSED HOUSES (A)*</t>
  </si>
  <si>
    <t>FHA REPOSSESSED HOUSES (B)*</t>
  </si>
  <si>
    <t>FHA REPOSSESSED HOUSES (CI)*</t>
  </si>
  <si>
    <t>FHA REPOSSESSED HOUSES (D)*</t>
  </si>
  <si>
    <t>FHA REPOSSESSED HOUSES (E)*</t>
  </si>
  <si>
    <t>FHA REPOSSESSED HOUSES (F)*</t>
  </si>
  <si>
    <t>FHA REPOSSESSED HOUSES (G)*</t>
  </si>
  <si>
    <t>FHA REPOSSESSED HOUSES (H)*</t>
  </si>
  <si>
    <t>FHA REPOSSESSED HOUSES (I)*</t>
  </si>
  <si>
    <t>FHA REPOSSESSED HOUSES (J)*</t>
  </si>
  <si>
    <t xml:space="preserve">Please find enclosed a report containing data on services provided to New York City Housing Authority (NYCHA) residents, as required by Local Law 163 of 2016. The Mayor’s Office of Operations compiled this report from data submitted by nine City agencies and offices. It includes a table of contents in the document listing the agencies which supplied the data, and all of the programs covered in the report, disaggregated by geography where possible. All data is from Calendar Year 2017. </t>
  </si>
  <si>
    <t>Table of Contents</t>
  </si>
  <si>
    <t xml:space="preserve">The report includes a description below each table of data explaining its collection method (e.g. self-reported, matched to a list of addresses, etc.).  
To adhere to best practices for safeguarding the privacy of any personally identifying information, this report has replaced all values of less than five with “&lt;5.” 
The City is unable to report on the number of NYCHA residents being served by Medicare because the program is not administered by a City agency.
 Medicaid data is reported only for the portion of the Medicaid caseload administered by HRA (HRA administers only a portion of the Medicaid caseload in New York City, and Medicaid cases for many enrollees are administered by the New York State Department of Health). As such, the HRA-administered portion does not accurately reflect total Medicaid enrollment within NYCHA. 
 The New York State Department of Education, and not the New York City Department of Education, currently tracks ESOL and ABE participation. A mechanism for reporting this data in the future is being explored.
</t>
  </si>
  <si>
    <t>TWO BRIDGES URA*</t>
  </si>
  <si>
    <t>WASHINGTON HEIGHTS REHAB (A)*</t>
  </si>
  <si>
    <t>WASHINGTON HEIGHTS REHAB (D)*</t>
  </si>
  <si>
    <t>WSUR*</t>
  </si>
  <si>
    <t>WASHINGTON HEIGHTS REHAB (B)*</t>
  </si>
  <si>
    <t>WASHINGTON HEIGHTS REHAB ( C)*</t>
  </si>
  <si>
    <t>UNITY PLAZA*</t>
  </si>
  <si>
    <t>HARLEM RIVER (A)*</t>
  </si>
  <si>
    <r>
      <t>Unknown</t>
    </r>
    <r>
      <rPr>
        <vertAlign val="superscript"/>
        <sz val="11"/>
        <color theme="1"/>
        <rFont val="Calibri"/>
        <family val="2"/>
        <scheme val="minor"/>
      </rPr>
      <t>5</t>
    </r>
  </si>
  <si>
    <r>
      <t>enrolled in college-readiness courses or participated in college-readiness activities through the program</t>
    </r>
    <r>
      <rPr>
        <b/>
        <vertAlign val="superscript"/>
        <sz val="11"/>
        <color theme="1"/>
        <rFont val="Calibri"/>
        <family val="2"/>
        <scheme val="minor"/>
      </rPr>
      <t>4</t>
    </r>
  </si>
  <si>
    <r>
      <t>Applied for the program</t>
    </r>
    <r>
      <rPr>
        <b/>
        <vertAlign val="superscript"/>
        <sz val="11"/>
        <color theme="1"/>
        <rFont val="Calibri"/>
        <family val="2"/>
      </rPr>
      <t>4</t>
    </r>
  </si>
  <si>
    <r>
      <t>Average wage of such residents</t>
    </r>
    <r>
      <rPr>
        <b/>
        <vertAlign val="superscript"/>
        <sz val="11"/>
        <color theme="1"/>
        <rFont val="Calibri"/>
        <family val="2"/>
      </rPr>
      <t>3</t>
    </r>
  </si>
  <si>
    <r>
      <t>Received a referral for social services through the program</t>
    </r>
    <r>
      <rPr>
        <b/>
        <vertAlign val="superscript"/>
        <sz val="11"/>
        <color theme="1"/>
        <rFont val="Calibri"/>
        <family val="2"/>
      </rPr>
      <t>6</t>
    </r>
  </si>
  <si>
    <r>
      <t>Enrolled in financial counseling services through the program</t>
    </r>
    <r>
      <rPr>
        <b/>
        <vertAlign val="superscript"/>
        <sz val="11"/>
        <color theme="1"/>
        <rFont val="Calibri"/>
        <family val="2"/>
      </rPr>
      <t>5</t>
    </r>
  </si>
  <si>
    <r>
      <t>Enrolled in college-readiness courses or participated in college-readiness activities through the program</t>
    </r>
    <r>
      <rPr>
        <b/>
        <vertAlign val="superscript"/>
        <sz val="11"/>
        <color theme="1"/>
        <rFont val="Calibri"/>
        <family val="2"/>
      </rPr>
      <t>5</t>
    </r>
  </si>
  <si>
    <r>
      <t>Were placed into full-time or part-time jobs</t>
    </r>
    <r>
      <rPr>
        <b/>
        <vertAlign val="superscript"/>
        <sz val="11"/>
        <color theme="1"/>
        <rFont val="Calibri"/>
        <family val="2"/>
      </rPr>
      <t>3</t>
    </r>
  </si>
  <si>
    <r>
      <t>And the average wage of such residents</t>
    </r>
    <r>
      <rPr>
        <b/>
        <vertAlign val="superscript"/>
        <sz val="11"/>
        <color theme="1"/>
        <rFont val="Calibri"/>
        <family val="2"/>
      </rPr>
      <t>3</t>
    </r>
  </si>
  <si>
    <r>
      <t>Received a referral for social services through the program</t>
    </r>
    <r>
      <rPr>
        <b/>
        <vertAlign val="superscript"/>
        <sz val="11"/>
        <color theme="1"/>
        <rFont val="Calibri"/>
        <family val="2"/>
      </rPr>
      <t>4</t>
    </r>
  </si>
  <si>
    <r>
      <t>Enrolled in financial counseling services through the program</t>
    </r>
    <r>
      <rPr>
        <b/>
        <vertAlign val="superscript"/>
        <sz val="11"/>
        <color theme="1"/>
        <rFont val="Calibri"/>
        <family val="2"/>
      </rPr>
      <t>4</t>
    </r>
  </si>
  <si>
    <r>
      <t>Enrolled in vocational training programs through the program</t>
    </r>
    <r>
      <rPr>
        <b/>
        <vertAlign val="superscript"/>
        <sz val="11"/>
        <color theme="1"/>
        <rFont val="Calibri"/>
        <family val="2"/>
      </rPr>
      <t>5</t>
    </r>
  </si>
  <si>
    <r>
      <t>Enrolled in prep courses for English as a Second Language (ESOL) or the Test Assessing Secondary Completion (TASC) through the program</t>
    </r>
    <r>
      <rPr>
        <b/>
        <vertAlign val="superscript"/>
        <sz val="11"/>
        <color theme="1"/>
        <rFont val="Calibri"/>
        <family val="2"/>
      </rPr>
      <t>5</t>
    </r>
  </si>
  <si>
    <r>
      <t>Enrolled in college-readiness courses or participated in college-readiness activities through the program</t>
    </r>
    <r>
      <rPr>
        <b/>
        <vertAlign val="superscript"/>
        <sz val="11"/>
        <color theme="1"/>
        <rFont val="Calibri"/>
        <family val="2"/>
      </rPr>
      <t>6</t>
    </r>
  </si>
  <si>
    <r>
      <rPr>
        <b/>
        <u/>
        <sz val="14"/>
        <color theme="0"/>
        <rFont val="Calibri"/>
        <family val="2"/>
      </rPr>
      <t>The # of public housing residents who</t>
    </r>
    <r>
      <rPr>
        <b/>
        <sz val="14"/>
        <color theme="0"/>
        <rFont val="Calibri"/>
        <family val="2"/>
      </rPr>
      <t>:</t>
    </r>
  </si>
  <si>
    <r>
      <rPr>
        <b/>
        <u/>
        <sz val="14"/>
        <color theme="0"/>
        <rFont val="Calibri"/>
        <family val="2"/>
        <scheme val="minor"/>
      </rPr>
      <t>For each program, the # of public housing residents who</t>
    </r>
    <r>
      <rPr>
        <b/>
        <sz val="14"/>
        <color theme="0"/>
        <rFont val="Calibri"/>
        <family val="2"/>
        <scheme val="minor"/>
      </rPr>
      <t>:</t>
    </r>
  </si>
  <si>
    <t>Received financial counseling or banking services through such program</t>
  </si>
  <si>
    <t>Reported that their credit scores were improved through such program</t>
  </si>
  <si>
    <t>Reported that their debt was reduced through such program</t>
  </si>
  <si>
    <t>Reported that their savings increased through such program</t>
  </si>
  <si>
    <t>Submitted applications for benefits under such programs</t>
  </si>
  <si>
    <t>Received benefits under such programs</t>
  </si>
  <si>
    <t>Rere income-eligible for such benefits</t>
  </si>
  <si>
    <t>Were income-eligible for such benefits</t>
  </si>
  <si>
    <t>1. Students’ most recently recorded home address was matched to a list of NYCHA addresses</t>
  </si>
  <si>
    <t>1. Using a list of NYCHA addresses, DSS performed a data match with individuals who enrolled in SNAP.</t>
  </si>
  <si>
    <r>
      <rPr>
        <b/>
        <u/>
        <sz val="14"/>
        <color theme="0"/>
        <rFont val="Calibri"/>
        <family val="2"/>
        <scheme val="minor"/>
      </rPr>
      <t>The # of public housing residents who</t>
    </r>
    <r>
      <rPr>
        <b/>
        <sz val="14"/>
        <color theme="0"/>
        <rFont val="Calibri"/>
        <family val="2"/>
        <scheme val="minor"/>
      </rPr>
      <t>:</t>
    </r>
  </si>
  <si>
    <t>Enrolled in courses or otherwise received guidance</t>
  </si>
  <si>
    <r>
      <t>Placements of NYCHA Resident Training Academy (NRTA) 2017 graduates are reported in the NRTA</t>
    </r>
    <r>
      <rPr>
        <sz val="10"/>
        <rFont val="Calibri"/>
        <family val="2"/>
      </rPr>
      <t xml:space="preserve"> section below</t>
    </r>
    <r>
      <rPr>
        <sz val="10"/>
        <color theme="1"/>
        <rFont val="Calibri"/>
        <family val="2"/>
      </rPr>
      <t xml:space="preserve">. </t>
    </r>
  </si>
  <si>
    <t>1. WPP is not a stand-alone program.  WPP provides wage reimbursements for nonprofits to provide subsidized jobs to their existing program participants.  WPP is targeted to support providers serving low-income youth, and has a focus within that on providers prioritizing NYCHA youth. NYCHA residency is self-reported in each providers intake and enrollment processes. Providers then report out on residency in aggregate.</t>
  </si>
  <si>
    <t>2. WPP does not collect data on this indicator. WPP enhances existing community-based youth services by adding short-term subsidized work experiences for participating youth, and as such there is no common application process for WPP.</t>
  </si>
  <si>
    <t xml:space="preserve">3. Number reported here is for placement into a subsidized job during the program.  All youth receiving services funded by WPP participate in a short-term subsidized work experience, typically at minimum wage. Post-program employment wages are not reported. </t>
  </si>
  <si>
    <t>4. WPP does not collect data on this indicator, as youth in this program are already receiving other services from the nonprofits that enrolls them.</t>
  </si>
  <si>
    <t>5. Data is tracked on participants at the aggregate level.  Program outcome indicators for enrollment in education or training programs and placement in unsubsidized jobs are tracked for the full population of youth served by WPP, but cannot currently be broken out for NYCHA youth specifically due to data limitations.</t>
  </si>
  <si>
    <t>6. Program does not collect data on this indicator.</t>
  </si>
  <si>
    <t>1. Defined as hired in CY17, not worked</t>
  </si>
  <si>
    <t>2. Public housing residency status is self-identified at intake</t>
  </si>
  <si>
    <t>3. Unable to provide at this time</t>
  </si>
  <si>
    <t>4. Residency information only available at time of hire</t>
  </si>
  <si>
    <t>5. This number isn't tracked in a way that can be disaggregated from regular service provision.</t>
  </si>
  <si>
    <t>6. All POP Workers are referred from HRA and have open and active Public Assistance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</si>
</sst>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46" x14ac:knownFonts="1">
    <font>
      <sz val="11"/>
      <color theme="1"/>
      <name val="Calibri"/>
      <family val="2"/>
      <scheme val="minor"/>
    </font>
    <font>
      <b/>
      <sz val="18"/>
      <color theme="1"/>
      <name val="Calibri"/>
      <family val="2"/>
      <scheme val="minor"/>
    </font>
    <font>
      <sz val="11"/>
      <color theme="1"/>
      <name val="Calibri"/>
      <family val="2"/>
      <scheme val="minor"/>
    </font>
    <font>
      <sz val="11.5"/>
      <color theme="1"/>
      <name val="Calibri"/>
      <family val="2"/>
    </font>
    <font>
      <i/>
      <sz val="11"/>
      <color theme="1"/>
      <name val="Calibri"/>
      <family val="2"/>
    </font>
    <font>
      <sz val="11"/>
      <color theme="1"/>
      <name val="Calibri"/>
      <family val="2"/>
    </font>
    <font>
      <b/>
      <sz val="11.5"/>
      <color theme="1"/>
      <name val="Calibri"/>
      <family val="2"/>
    </font>
    <font>
      <b/>
      <sz val="11"/>
      <color theme="1"/>
      <name val="Calibri"/>
      <family val="2"/>
    </font>
    <font>
      <b/>
      <sz val="11"/>
      <color theme="0"/>
      <name val="Calibri"/>
      <family val="2"/>
    </font>
    <font>
      <b/>
      <sz val="14"/>
      <color theme="0"/>
      <name val="Calibri"/>
      <family val="2"/>
    </font>
    <font>
      <b/>
      <u/>
      <sz val="14"/>
      <color theme="0"/>
      <name val="Calibri"/>
      <family val="2"/>
    </font>
    <font>
      <sz val="9"/>
      <color theme="1"/>
      <name val="Arial"/>
      <family val="2"/>
    </font>
    <font>
      <sz val="18"/>
      <color theme="1"/>
      <name val="Calibri"/>
      <family val="2"/>
      <scheme val="minor"/>
    </font>
    <font>
      <sz val="12"/>
      <color theme="1"/>
      <name val="Calibri"/>
      <family val="2"/>
      <scheme val="minor"/>
    </font>
    <font>
      <b/>
      <sz val="11"/>
      <color theme="1"/>
      <name val="Calibri"/>
      <family val="2"/>
      <scheme val="minor"/>
    </font>
    <font>
      <b/>
      <sz val="9"/>
      <color theme="1"/>
      <name val="Arial"/>
      <family val="2"/>
    </font>
    <font>
      <b/>
      <vertAlign val="superscript"/>
      <sz val="11.5"/>
      <color theme="1"/>
      <name val="Calibri"/>
      <family val="2"/>
    </font>
    <font>
      <b/>
      <vertAlign val="superscript"/>
      <sz val="14"/>
      <color theme="0"/>
      <name val="Calibri"/>
      <family val="2"/>
    </font>
    <font>
      <b/>
      <sz val="18"/>
      <color theme="1"/>
      <name val="Calibri"/>
      <family val="2"/>
    </font>
    <font>
      <i/>
      <sz val="11"/>
      <color theme="1"/>
      <name val="Calibri"/>
      <family val="2"/>
      <scheme val="minor"/>
    </font>
    <font>
      <sz val="11.5"/>
      <color theme="1"/>
      <name val="Calibri"/>
      <family val="2"/>
      <scheme val="minor"/>
    </font>
    <font>
      <sz val="11"/>
      <color rgb="FF000000"/>
      <name val="Calibri"/>
      <family val="2"/>
      <scheme val="minor"/>
    </font>
    <font>
      <i/>
      <sz val="12"/>
      <color theme="1"/>
      <name val="Calibri"/>
      <family val="2"/>
      <scheme val="minor"/>
    </font>
    <font>
      <b/>
      <sz val="12"/>
      <color theme="1"/>
      <name val="Calibri"/>
      <family val="2"/>
      <scheme val="minor"/>
    </font>
    <font>
      <b/>
      <sz val="14"/>
      <color theme="1"/>
      <name val="Calibri"/>
      <family val="2"/>
      <scheme val="minor"/>
    </font>
    <font>
      <b/>
      <vertAlign val="superscript"/>
      <sz val="11"/>
      <color theme="1"/>
      <name val="Calibri"/>
      <family val="2"/>
    </font>
    <font>
      <vertAlign val="superscript"/>
      <sz val="11"/>
      <color theme="1"/>
      <name val="Calibri"/>
      <family val="2"/>
    </font>
    <font>
      <vertAlign val="superscript"/>
      <sz val="11.5"/>
      <color theme="1"/>
      <name val="Calibri"/>
      <family val="2"/>
    </font>
    <font>
      <b/>
      <sz val="11"/>
      <color theme="0"/>
      <name val="Calibri"/>
      <family val="2"/>
      <scheme val="minor"/>
    </font>
    <font>
      <b/>
      <i/>
      <sz val="11"/>
      <color theme="1"/>
      <name val="Calibri"/>
      <family val="2"/>
    </font>
    <font>
      <b/>
      <sz val="14"/>
      <color theme="0"/>
      <name val="Calibri"/>
      <family val="2"/>
      <scheme val="minor"/>
    </font>
    <font>
      <sz val="14"/>
      <color theme="1"/>
      <name val="Calibri"/>
      <family val="2"/>
      <scheme val="minor"/>
    </font>
    <font>
      <u/>
      <sz val="18"/>
      <color theme="1"/>
      <name val="Calibri"/>
      <family val="2"/>
    </font>
    <font>
      <b/>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b/>
      <sz val="14"/>
      <color theme="1"/>
      <name val="Calibri"/>
      <family val="2"/>
    </font>
    <font>
      <b/>
      <u/>
      <sz val="14"/>
      <color theme="0"/>
      <name val="Calibri"/>
      <family val="2"/>
      <scheme val="minor"/>
    </font>
    <font>
      <b/>
      <sz val="11.5"/>
      <color theme="1"/>
      <name val="Calibri"/>
      <family val="2"/>
      <scheme val="minor"/>
    </font>
    <font>
      <b/>
      <sz val="11"/>
      <color rgb="FF000000"/>
      <name val="Calibri"/>
      <family val="2"/>
      <scheme val="minor"/>
    </font>
    <font>
      <i/>
      <sz val="10"/>
      <color theme="1"/>
      <name val="Calibri"/>
      <family val="2"/>
      <scheme val="minor"/>
    </font>
    <font>
      <b/>
      <sz val="11"/>
      <name val="Calibri"/>
      <family val="2"/>
      <scheme val="minor"/>
    </font>
    <font>
      <sz val="1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auto="1"/>
      </top>
      <bottom/>
      <diagonal/>
    </border>
    <border>
      <left style="thin">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192">
    <xf numFmtId="0" fontId="0" fillId="0" borderId="0" xfId="0"/>
    <xf numFmtId="0" fontId="1" fillId="0" borderId="0" xfId="0" applyFont="1"/>
    <xf numFmtId="0" fontId="3" fillId="0" borderId="0" xfId="0" applyFont="1" applyFill="1" applyBorder="1" applyAlignment="1">
      <alignment vertical="center"/>
    </xf>
    <xf numFmtId="0" fontId="3" fillId="0" borderId="1" xfId="0" applyFont="1" applyBorder="1" applyAlignment="1">
      <alignment vertical="center"/>
    </xf>
    <xf numFmtId="0" fontId="4" fillId="0" borderId="0" xfId="0" applyFont="1"/>
    <xf numFmtId="0" fontId="5" fillId="0" borderId="0" xfId="0" applyFont="1"/>
    <xf numFmtId="0" fontId="5" fillId="0" borderId="1" xfId="0" applyFont="1" applyBorder="1"/>
    <xf numFmtId="0" fontId="3" fillId="2" borderId="1" xfId="0" applyFont="1" applyFill="1" applyBorder="1" applyAlignment="1">
      <alignment vertical="center"/>
    </xf>
    <xf numFmtId="0" fontId="5" fillId="2" borderId="1" xfId="0" applyFont="1" applyFill="1" applyBorder="1"/>
    <xf numFmtId="0" fontId="8" fillId="3" borderId="1" xfId="0" applyFont="1" applyFill="1" applyBorder="1" applyAlignment="1"/>
    <xf numFmtId="0" fontId="9" fillId="3" borderId="1" xfId="0" applyFont="1" applyFill="1" applyBorder="1" applyAlignment="1"/>
    <xf numFmtId="0" fontId="11" fillId="0" borderId="0" xfId="0" applyFont="1" applyAlignment="1">
      <alignment wrapText="1"/>
    </xf>
    <xf numFmtId="0" fontId="5" fillId="2" borderId="2" xfId="0" applyFont="1" applyFill="1" applyBorder="1"/>
    <xf numFmtId="0" fontId="13" fillId="0" borderId="0" xfId="0" applyFont="1"/>
    <xf numFmtId="0" fontId="6" fillId="0" borderId="0" xfId="0" applyFont="1" applyFill="1" applyBorder="1" applyAlignment="1">
      <alignment vertical="center"/>
    </xf>
    <xf numFmtId="0" fontId="14" fillId="0" borderId="0" xfId="0" applyFont="1"/>
    <xf numFmtId="0" fontId="0" fillId="4" borderId="0" xfId="0" applyFill="1"/>
    <xf numFmtId="0" fontId="15" fillId="0" borderId="0" xfId="0" applyFont="1" applyAlignment="1">
      <alignment wrapText="1"/>
    </xf>
    <xf numFmtId="0" fontId="11" fillId="0" borderId="0" xfId="0" applyFont="1" applyAlignment="1">
      <alignment vertical="top" wrapText="1"/>
    </xf>
    <xf numFmtId="0" fontId="5" fillId="4" borderId="0" xfId="0" applyFont="1" applyFill="1"/>
    <xf numFmtId="0" fontId="18" fillId="0" borderId="0" xfId="0" applyFont="1"/>
    <xf numFmtId="0" fontId="7" fillId="0" borderId="0" xfId="0" applyFont="1"/>
    <xf numFmtId="0" fontId="5" fillId="0" borderId="0" xfId="0" applyFont="1" applyFill="1" applyBorder="1" applyAlignment="1">
      <alignment horizontal="left" indent="1"/>
    </xf>
    <xf numFmtId="0" fontId="3" fillId="0" borderId="0" xfId="0" applyFont="1" applyBorder="1" applyAlignment="1">
      <alignment vertical="center"/>
    </xf>
    <xf numFmtId="164" fontId="5" fillId="0" borderId="0" xfId="1" applyNumberFormat="1" applyFont="1" applyBorder="1" applyAlignment="1">
      <alignment horizontal="left" indent="2"/>
    </xf>
    <xf numFmtId="164" fontId="5" fillId="0" borderId="0" xfId="1" applyNumberFormat="1" applyFont="1" applyFill="1" applyBorder="1"/>
    <xf numFmtId="0" fontId="5" fillId="0" borderId="0" xfId="0" applyNumberFormat="1" applyFont="1" applyFill="1" applyBorder="1"/>
    <xf numFmtId="0" fontId="7" fillId="0" borderId="0" xfId="0" applyFont="1" applyFill="1" applyBorder="1" applyAlignment="1">
      <alignment horizontal="left" indent="1"/>
    </xf>
    <xf numFmtId="0" fontId="0" fillId="0" borderId="0" xfId="0" applyFont="1"/>
    <xf numFmtId="164" fontId="5" fillId="0" borderId="0" xfId="1" applyNumberFormat="1" applyFont="1" applyBorder="1"/>
    <xf numFmtId="0" fontId="19" fillId="0" borderId="0" xfId="0" applyFont="1"/>
    <xf numFmtId="0" fontId="0" fillId="0" borderId="1" xfId="0" applyFont="1" applyBorder="1"/>
    <xf numFmtId="164" fontId="0" fillId="0" borderId="1" xfId="1" applyNumberFormat="1" applyFont="1" applyBorder="1"/>
    <xf numFmtId="0" fontId="0" fillId="0" borderId="0" xfId="0" applyFont="1" applyFill="1" applyBorder="1" applyAlignment="1">
      <alignment horizontal="left" indent="1"/>
    </xf>
    <xf numFmtId="164" fontId="0" fillId="0" borderId="0" xfId="1" applyNumberFormat="1" applyFont="1" applyFill="1" applyBorder="1"/>
    <xf numFmtId="0" fontId="0" fillId="0" borderId="0" xfId="1" applyNumberFormat="1" applyFont="1" applyFill="1" applyBorder="1"/>
    <xf numFmtId="0" fontId="14" fillId="0" borderId="0" xfId="0" applyFont="1" applyFill="1" applyBorder="1" applyAlignment="1">
      <alignment horizontal="left" indent="1"/>
    </xf>
    <xf numFmtId="0" fontId="0" fillId="0" borderId="0" xfId="0" applyFont="1" applyFill="1" applyBorder="1" applyAlignment="1">
      <alignment horizontal="left" wrapText="1" indent="1"/>
    </xf>
    <xf numFmtId="0" fontId="0" fillId="0" borderId="1" xfId="1" applyNumberFormat="1" applyFont="1" applyBorder="1"/>
    <xf numFmtId="164" fontId="0" fillId="0" borderId="1" xfId="1" applyNumberFormat="1" applyFont="1" applyBorder="1" applyAlignment="1">
      <alignment horizontal="right" indent="2"/>
    </xf>
    <xf numFmtId="164" fontId="0" fillId="0" borderId="1" xfId="1" applyNumberFormat="1" applyFont="1" applyBorder="1" applyAlignment="1">
      <alignment horizontal="right"/>
    </xf>
    <xf numFmtId="0" fontId="0" fillId="0" borderId="0" xfId="0" applyFont="1" applyAlignment="1">
      <alignment horizontal="right"/>
    </xf>
    <xf numFmtId="3" fontId="21" fillId="0" borderId="1" xfId="0" applyNumberFormat="1" applyFont="1" applyBorder="1"/>
    <xf numFmtId="0" fontId="0" fillId="0" borderId="0" xfId="0" applyNumberFormat="1" applyFont="1" applyFill="1" applyBorder="1"/>
    <xf numFmtId="164" fontId="0" fillId="0" borderId="0" xfId="1" applyNumberFormat="1" applyFont="1" applyBorder="1" applyAlignment="1">
      <alignment horizontal="left" indent="2"/>
    </xf>
    <xf numFmtId="0" fontId="0" fillId="0" borderId="1" xfId="0" applyBorder="1"/>
    <xf numFmtId="164" fontId="0" fillId="0" borderId="0" xfId="1" applyNumberFormat="1" applyFont="1" applyBorder="1"/>
    <xf numFmtId="0" fontId="13" fillId="0" borderId="1" xfId="0" applyFont="1" applyBorder="1" applyAlignment="1">
      <alignment vertical="center"/>
    </xf>
    <xf numFmtId="0" fontId="13" fillId="0" borderId="0" xfId="0" applyFont="1" applyBorder="1" applyAlignment="1">
      <alignment vertical="center"/>
    </xf>
    <xf numFmtId="0" fontId="23" fillId="0" borderId="0" xfId="0" applyFont="1" applyFill="1" applyBorder="1" applyAlignment="1">
      <alignment horizontal="left" indent="1"/>
    </xf>
    <xf numFmtId="0" fontId="0" fillId="0" borderId="0" xfId="0" applyAlignment="1">
      <alignment wrapText="1"/>
    </xf>
    <xf numFmtId="0" fontId="14" fillId="0" borderId="0" xfId="0" applyFont="1" applyAlignment="1">
      <alignment wrapText="1"/>
    </xf>
    <xf numFmtId="0" fontId="24" fillId="0" borderId="0" xfId="0" applyFont="1"/>
    <xf numFmtId="0" fontId="22" fillId="0" borderId="0" xfId="0" applyFont="1" applyAlignment="1">
      <alignment horizontal="left" wrapText="1"/>
    </xf>
    <xf numFmtId="0" fontId="0" fillId="0" borderId="4" xfId="0" applyBorder="1"/>
    <xf numFmtId="0" fontId="19" fillId="0" borderId="7" xfId="0" applyFont="1" applyBorder="1"/>
    <xf numFmtId="0" fontId="0" fillId="0" borderId="0" xfId="0" applyBorder="1"/>
    <xf numFmtId="0" fontId="0" fillId="0" borderId="8" xfId="0" applyBorder="1"/>
    <xf numFmtId="0" fontId="0" fillId="0" borderId="7" xfId="0" applyBorder="1"/>
    <xf numFmtId="0" fontId="0" fillId="0" borderId="9" xfId="0" applyBorder="1"/>
    <xf numFmtId="0" fontId="0" fillId="0" borderId="10" xfId="0" applyBorder="1"/>
    <xf numFmtId="0" fontId="0" fillId="0" borderId="11" xfId="0" applyBorder="1"/>
    <xf numFmtId="0" fontId="14" fillId="0" borderId="6" xfId="0" applyFont="1" applyBorder="1"/>
    <xf numFmtId="0" fontId="14" fillId="0" borderId="5" xfId="0" applyFont="1" applyBorder="1" applyAlignment="1"/>
    <xf numFmtId="0" fontId="11" fillId="0" borderId="0" xfId="0" applyFont="1"/>
    <xf numFmtId="0" fontId="15" fillId="0" borderId="0" xfId="0" applyFont="1" applyBorder="1"/>
    <xf numFmtId="165" fontId="15" fillId="0" borderId="0" xfId="0" applyNumberFormat="1" applyFont="1" applyBorder="1"/>
    <xf numFmtId="0" fontId="14" fillId="0" borderId="0" xfId="0" applyFont="1" applyAlignment="1">
      <alignment horizontal="right"/>
    </xf>
    <xf numFmtId="0" fontId="0" fillId="0" borderId="3" xfId="0" applyBorder="1"/>
    <xf numFmtId="0" fontId="14" fillId="0" borderId="1" xfId="0" applyFont="1" applyBorder="1"/>
    <xf numFmtId="0" fontId="10" fillId="3" borderId="1" xfId="0" applyFont="1" applyFill="1" applyBorder="1" applyAlignment="1">
      <alignment vertical="center"/>
    </xf>
    <xf numFmtId="164" fontId="28" fillId="3" borderId="1" xfId="1" applyNumberFormat="1" applyFont="1" applyFill="1" applyBorder="1" applyAlignment="1">
      <alignment horizontal="right"/>
    </xf>
    <xf numFmtId="44" fontId="28" fillId="3" borderId="1" xfId="2" applyFont="1" applyFill="1" applyBorder="1"/>
    <xf numFmtId="0" fontId="5" fillId="0" borderId="1" xfId="0" applyFont="1" applyFill="1" applyBorder="1" applyAlignment="1">
      <alignment horizontal="left" indent="1"/>
    </xf>
    <xf numFmtId="44" fontId="0" fillId="0" borderId="1" xfId="2" applyFont="1" applyBorder="1"/>
    <xf numFmtId="164" fontId="0" fillId="0" borderId="1" xfId="1" applyNumberFormat="1" applyFont="1" applyBorder="1" applyAlignment="1">
      <alignment horizontal="left" indent="2"/>
    </xf>
    <xf numFmtId="2" fontId="0" fillId="0" borderId="1" xfId="0" applyNumberFormat="1" applyBorder="1" applyAlignment="1">
      <alignment horizontal="right"/>
    </xf>
    <xf numFmtId="0" fontId="31" fillId="0" borderId="0" xfId="0" applyFont="1"/>
    <xf numFmtId="0" fontId="32" fillId="0" borderId="0" xfId="0" applyFont="1" applyFill="1" applyBorder="1" applyAlignment="1">
      <alignment horizontal="left" indent="1"/>
    </xf>
    <xf numFmtId="0" fontId="8" fillId="3" borderId="1" xfId="0" applyFont="1" applyFill="1" applyBorder="1" applyAlignment="1">
      <alignment horizontal="right"/>
    </xf>
    <xf numFmtId="8" fontId="5" fillId="0" borderId="1" xfId="0" applyNumberFormat="1" applyFont="1" applyFill="1" applyBorder="1"/>
    <xf numFmtId="164" fontId="5" fillId="0" borderId="1" xfId="1" applyNumberFormat="1" applyFont="1" applyFill="1" applyBorder="1"/>
    <xf numFmtId="0" fontId="3" fillId="0" borderId="1" xfId="0" applyFont="1" applyFill="1" applyBorder="1" applyAlignment="1">
      <alignment vertical="center"/>
    </xf>
    <xf numFmtId="0" fontId="5" fillId="0" borderId="1" xfId="0" applyFont="1" applyFill="1" applyBorder="1"/>
    <xf numFmtId="165" fontId="5" fillId="0" borderId="1" xfId="0" applyNumberFormat="1" applyFont="1" applyFill="1" applyBorder="1"/>
    <xf numFmtId="165" fontId="5" fillId="0" borderId="1" xfId="0" applyNumberFormat="1" applyFont="1" applyFill="1" applyBorder="1" applyAlignment="1">
      <alignment horizontal="right"/>
    </xf>
    <xf numFmtId="0" fontId="33" fillId="0" borderId="0" xfId="0" applyFont="1"/>
    <xf numFmtId="0" fontId="5" fillId="0" borderId="1" xfId="0" applyFont="1" applyFill="1" applyBorder="1" applyAlignment="1">
      <alignment horizontal="right"/>
    </xf>
    <xf numFmtId="0" fontId="15" fillId="0" borderId="0" xfId="0" applyFont="1"/>
    <xf numFmtId="0" fontId="13" fillId="0" borderId="0" xfId="0" applyFont="1" applyFill="1" applyBorder="1" applyAlignment="1">
      <alignment horizontal="left" vertical="top" wrapText="1"/>
    </xf>
    <xf numFmtId="0" fontId="0" fillId="0" borderId="0" xfId="0" applyAlignment="1"/>
    <xf numFmtId="8" fontId="7" fillId="0" borderId="1" xfId="0" applyNumberFormat="1" applyFont="1" applyFill="1" applyBorder="1"/>
    <xf numFmtId="164" fontId="7" fillId="0" borderId="1" xfId="1" applyNumberFormat="1" applyFont="1" applyFill="1" applyBorder="1" applyAlignment="1">
      <alignment horizontal="left"/>
    </xf>
    <xf numFmtId="0" fontId="6" fillId="0" borderId="1" xfId="0" applyFont="1" applyFill="1" applyBorder="1" applyAlignment="1">
      <alignment vertical="center"/>
    </xf>
    <xf numFmtId="0" fontId="7" fillId="0" borderId="1" xfId="0" applyFont="1" applyFill="1" applyBorder="1"/>
    <xf numFmtId="164" fontId="7" fillId="0" borderId="1" xfId="1" applyNumberFormat="1" applyFont="1" applyFill="1" applyBorder="1"/>
    <xf numFmtId="0" fontId="6" fillId="0" borderId="1" xfId="0" applyFont="1" applyFill="1" applyBorder="1" applyAlignment="1">
      <alignment vertical="center" wrapText="1"/>
    </xf>
    <xf numFmtId="0" fontId="6" fillId="0" borderId="1" xfId="0" applyFont="1" applyFill="1" applyBorder="1" applyAlignment="1">
      <alignment wrapText="1"/>
    </xf>
    <xf numFmtId="0" fontId="7" fillId="0" borderId="1" xfId="0" applyFont="1" applyFill="1" applyBorder="1" applyAlignment="1">
      <alignment horizontal="right"/>
    </xf>
    <xf numFmtId="164" fontId="7" fillId="0" borderId="1" xfId="1" applyNumberFormat="1" applyFont="1" applyFill="1" applyBorder="1" applyAlignment="1">
      <alignment horizontal="right"/>
    </xf>
    <xf numFmtId="0" fontId="14" fillId="0" borderId="13" xfId="0" applyFont="1" applyBorder="1"/>
    <xf numFmtId="165" fontId="14" fillId="0" borderId="13" xfId="0" applyNumberFormat="1" applyFont="1" applyBorder="1"/>
    <xf numFmtId="0" fontId="36" fillId="0" borderId="0" xfId="0" applyFont="1" applyAlignment="1">
      <alignment wrapText="1"/>
    </xf>
    <xf numFmtId="0" fontId="37" fillId="0" borderId="0" xfId="0" applyFont="1"/>
    <xf numFmtId="0" fontId="37" fillId="0" borderId="0" xfId="0" applyFont="1" applyAlignment="1">
      <alignment wrapText="1"/>
    </xf>
    <xf numFmtId="0" fontId="37" fillId="0" borderId="0" xfId="0" applyFont="1" applyAlignment="1">
      <alignment horizontal="left" wrapText="1"/>
    </xf>
    <xf numFmtId="0" fontId="9" fillId="3" borderId="12" xfId="0" applyFont="1" applyFill="1" applyBorder="1" applyAlignment="1"/>
    <xf numFmtId="0" fontId="9" fillId="3" borderId="0" xfId="0" applyFont="1" applyFill="1" applyBorder="1" applyAlignment="1"/>
    <xf numFmtId="0" fontId="9" fillId="0" borderId="0" xfId="0" applyFont="1" applyFill="1" applyBorder="1" applyAlignment="1"/>
    <xf numFmtId="0" fontId="11" fillId="0" borderId="0" xfId="0" applyFont="1" applyFill="1"/>
    <xf numFmtId="0" fontId="7" fillId="0" borderId="1" xfId="0" applyFont="1" applyFill="1" applyBorder="1" applyAlignment="1">
      <alignment vertical="center"/>
    </xf>
    <xf numFmtId="0" fontId="7" fillId="0" borderId="1" xfId="0" applyFont="1" applyFill="1" applyBorder="1" applyAlignment="1">
      <alignment horizontal="right" vertical="center"/>
    </xf>
    <xf numFmtId="0" fontId="5"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wrapText="1"/>
    </xf>
    <xf numFmtId="0" fontId="38" fillId="0" borderId="0" xfId="0" applyFont="1" applyFill="1" applyBorder="1" applyAlignment="1">
      <alignment vertical="center"/>
    </xf>
    <xf numFmtId="164" fontId="3" fillId="0" borderId="1" xfId="1" applyNumberFormat="1" applyFont="1" applyFill="1" applyBorder="1" applyAlignment="1">
      <alignment vertical="center"/>
    </xf>
    <xf numFmtId="164" fontId="6" fillId="0" borderId="1" xfId="1" applyNumberFormat="1" applyFont="1" applyFill="1" applyBorder="1" applyAlignment="1">
      <alignment vertical="center"/>
    </xf>
    <xf numFmtId="6" fontId="7" fillId="0" borderId="1" xfId="0" applyNumberFormat="1" applyFont="1" applyFill="1" applyBorder="1"/>
    <xf numFmtId="0" fontId="3" fillId="0" borderId="14" xfId="0" applyFont="1" applyBorder="1" applyAlignment="1">
      <alignment vertical="center"/>
    </xf>
    <xf numFmtId="0" fontId="5" fillId="0" borderId="14" xfId="0" applyFont="1" applyBorder="1"/>
    <xf numFmtId="0" fontId="5" fillId="0" borderId="0" xfId="0" applyFont="1" applyBorder="1"/>
    <xf numFmtId="0" fontId="7" fillId="0" borderId="1" xfId="0" applyFont="1" applyFill="1" applyBorder="1" applyAlignment="1"/>
    <xf numFmtId="0" fontId="6" fillId="0" borderId="1" xfId="0" applyFont="1" applyBorder="1" applyAlignment="1">
      <alignment vertical="center"/>
    </xf>
    <xf numFmtId="164" fontId="14" fillId="0" borderId="1" xfId="1" applyNumberFormat="1" applyFont="1" applyBorder="1" applyAlignment="1">
      <alignment horizontal="right"/>
    </xf>
    <xf numFmtId="0" fontId="39" fillId="0" borderId="0" xfId="0" applyFont="1"/>
    <xf numFmtId="0" fontId="9" fillId="3" borderId="1" xfId="0" applyFont="1" applyFill="1" applyBorder="1" applyAlignment="1">
      <alignment horizontal="left"/>
    </xf>
    <xf numFmtId="0" fontId="0" fillId="0" borderId="1" xfId="0" applyFont="1" applyFill="1" applyBorder="1" applyAlignment="1">
      <alignment horizontal="left" indent="1"/>
    </xf>
    <xf numFmtId="0" fontId="0" fillId="0" borderId="1" xfId="1" applyNumberFormat="1" applyFont="1" applyFill="1" applyBorder="1" applyAlignment="1">
      <alignment horizontal="right"/>
    </xf>
    <xf numFmtId="0" fontId="0" fillId="0" borderId="1" xfId="1" applyNumberFormat="1" applyFont="1" applyBorder="1" applyAlignment="1">
      <alignment horizontal="right"/>
    </xf>
    <xf numFmtId="0" fontId="41" fillId="0" borderId="1" xfId="0" applyFont="1" applyBorder="1" applyAlignment="1">
      <alignment vertical="center"/>
    </xf>
    <xf numFmtId="0" fontId="0" fillId="0" borderId="1" xfId="1" applyNumberFormat="1" applyFont="1" applyFill="1" applyBorder="1"/>
    <xf numFmtId="164" fontId="14" fillId="4" borderId="1" xfId="1" applyNumberFormat="1" applyFont="1" applyFill="1" applyBorder="1" applyAlignment="1">
      <alignment horizontal="right"/>
    </xf>
    <xf numFmtId="0" fontId="14" fillId="0" borderId="1" xfId="1" applyNumberFormat="1" applyFont="1" applyBorder="1" applyAlignment="1"/>
    <xf numFmtId="0" fontId="14" fillId="0" borderId="1" xfId="1" applyNumberFormat="1" applyFont="1" applyBorder="1"/>
    <xf numFmtId="164" fontId="0" fillId="0" borderId="1" xfId="1" applyNumberFormat="1" applyFont="1" applyFill="1" applyBorder="1" applyAlignment="1">
      <alignment horizontal="right"/>
    </xf>
    <xf numFmtId="164" fontId="14" fillId="0" borderId="1" xfId="1" applyNumberFormat="1" applyFont="1" applyBorder="1"/>
    <xf numFmtId="164" fontId="14" fillId="0" borderId="1" xfId="1" applyNumberFormat="1" applyFont="1" applyBorder="1" applyAlignment="1">
      <alignment horizontal="right" indent="2"/>
    </xf>
    <xf numFmtId="0" fontId="37" fillId="0" borderId="0" xfId="0" applyFont="1" applyFill="1" applyBorder="1" applyAlignment="1">
      <alignment horizontal="left" indent="1"/>
    </xf>
    <xf numFmtId="0" fontId="14" fillId="4" borderId="1" xfId="1" applyNumberFormat="1" applyFont="1" applyFill="1" applyBorder="1" applyAlignment="1"/>
    <xf numFmtId="3" fontId="42" fillId="0" borderId="1" xfId="0" applyNumberFormat="1" applyFont="1" applyBorder="1"/>
    <xf numFmtId="0" fontId="0" fillId="0" borderId="0" xfId="0" applyFont="1" applyFill="1"/>
    <xf numFmtId="0" fontId="38" fillId="0" borderId="0" xfId="0" applyFont="1" applyFill="1" applyBorder="1" applyAlignment="1">
      <alignment horizontal="left" indent="1"/>
    </xf>
    <xf numFmtId="0" fontId="30" fillId="3" borderId="1" xfId="0" applyFont="1" applyFill="1" applyBorder="1" applyAlignment="1">
      <alignment vertical="center"/>
    </xf>
    <xf numFmtId="0" fontId="28" fillId="3" borderId="1" xfId="0" applyFont="1" applyFill="1" applyBorder="1" applyAlignment="1">
      <alignment horizontal="right"/>
    </xf>
    <xf numFmtId="0" fontId="20" fillId="0" borderId="0" xfId="0" applyFont="1" applyFill="1" applyBorder="1" applyAlignment="1">
      <alignment vertical="center"/>
    </xf>
    <xf numFmtId="164" fontId="0" fillId="0" borderId="0" xfId="1" applyNumberFormat="1" applyFont="1" applyFill="1" applyBorder="1" applyAlignment="1">
      <alignment horizontal="left" indent="2"/>
    </xf>
    <xf numFmtId="0" fontId="9" fillId="3" borderId="1" xfId="0" applyFont="1" applyFill="1" applyBorder="1" applyAlignment="1">
      <alignment vertical="center"/>
    </xf>
    <xf numFmtId="164" fontId="5" fillId="0" borderId="1" xfId="1" applyNumberFormat="1" applyFont="1" applyBorder="1"/>
    <xf numFmtId="0" fontId="5" fillId="4" borderId="1" xfId="1" applyNumberFormat="1" applyFont="1" applyFill="1" applyBorder="1" applyAlignment="1">
      <alignment horizontal="right"/>
    </xf>
    <xf numFmtId="164" fontId="7" fillId="0" borderId="1" xfId="1" applyNumberFormat="1" applyFont="1" applyBorder="1" applyAlignment="1">
      <alignment horizontal="right"/>
    </xf>
    <xf numFmtId="0" fontId="5" fillId="0" borderId="0" xfId="0" applyFont="1" applyFill="1" applyBorder="1" applyAlignment="1">
      <alignment horizontal="left" wrapText="1"/>
    </xf>
    <xf numFmtId="164" fontId="5" fillId="0" borderId="0" xfId="1" applyNumberFormat="1" applyFont="1" applyBorder="1" applyAlignment="1">
      <alignment wrapText="1"/>
    </xf>
    <xf numFmtId="0" fontId="23" fillId="0" borderId="1" xfId="0" applyFont="1" applyBorder="1" applyAlignment="1">
      <alignment vertical="center"/>
    </xf>
    <xf numFmtId="0" fontId="13" fillId="0" borderId="1" xfId="0" applyFont="1" applyFill="1" applyBorder="1" applyAlignment="1">
      <alignment horizontal="left" indent="1"/>
    </xf>
    <xf numFmtId="0" fontId="30" fillId="3" borderId="0" xfId="0" applyFont="1" applyFill="1" applyAlignment="1">
      <alignment wrapText="1"/>
    </xf>
    <xf numFmtId="0" fontId="44" fillId="0" borderId="0" xfId="0" applyFont="1" applyFill="1" applyAlignment="1">
      <alignment wrapText="1"/>
    </xf>
    <xf numFmtId="0" fontId="30" fillId="3" borderId="12" xfId="0" applyFont="1" applyFill="1" applyBorder="1" applyAlignment="1">
      <alignment vertical="center" wrapText="1"/>
    </xf>
    <xf numFmtId="0" fontId="37" fillId="0" borderId="0" xfId="0" applyFont="1" applyFill="1" applyBorder="1" applyAlignment="1">
      <alignment horizontal="left" vertical="top" wrapText="1"/>
    </xf>
    <xf numFmtId="0" fontId="0" fillId="0" borderId="1" xfId="0" applyBorder="1" applyAlignment="1">
      <alignment horizontal="right"/>
    </xf>
    <xf numFmtId="0" fontId="14" fillId="0" borderId="1" xfId="0" applyFont="1" applyBorder="1" applyAlignment="1">
      <alignment horizontal="right"/>
    </xf>
    <xf numFmtId="0" fontId="0" fillId="0" borderId="1" xfId="0" applyFont="1" applyBorder="1" applyAlignment="1">
      <alignment horizontal="left"/>
    </xf>
    <xf numFmtId="0" fontId="0" fillId="0" borderId="1" xfId="0" applyFont="1" applyBorder="1" applyAlignment="1">
      <alignment horizontal="right"/>
    </xf>
    <xf numFmtId="165" fontId="0" fillId="0" borderId="1" xfId="0" applyNumberFormat="1" applyFont="1" applyBorder="1" applyAlignment="1">
      <alignment horizontal="right"/>
    </xf>
    <xf numFmtId="0" fontId="14" fillId="0" borderId="1" xfId="0" applyFont="1" applyBorder="1" applyAlignment="1">
      <alignment horizontal="left" wrapText="1"/>
    </xf>
    <xf numFmtId="0" fontId="14" fillId="0" borderId="1" xfId="0" applyFont="1" applyBorder="1" applyAlignment="1">
      <alignment horizontal="right" wrapText="1"/>
    </xf>
    <xf numFmtId="0" fontId="44" fillId="0" borderId="1" xfId="0" applyFont="1" applyBorder="1" applyAlignment="1">
      <alignment horizontal="left" wrapText="1"/>
    </xf>
    <xf numFmtId="0" fontId="14" fillId="0" borderId="1" xfId="0" applyFont="1" applyBorder="1" applyAlignment="1">
      <alignment horizontal="right" vertical="top" wrapText="1"/>
    </xf>
    <xf numFmtId="0" fontId="22" fillId="0" borderId="0" xfId="0" applyFont="1" applyAlignment="1">
      <alignment horizontal="left" wrapText="1"/>
    </xf>
    <xf numFmtId="0" fontId="14" fillId="0" borderId="0" xfId="0" applyFont="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37" fillId="0" borderId="0" xfId="0" applyFont="1" applyAlignment="1">
      <alignment horizontal="left" wrapText="1"/>
    </xf>
    <xf numFmtId="0" fontId="9" fillId="3" borderId="12" xfId="0" applyFont="1" applyFill="1" applyBorder="1" applyAlignment="1">
      <alignment horizontal="left"/>
    </xf>
    <xf numFmtId="0" fontId="9" fillId="3" borderId="0" xfId="0" applyFont="1" applyFill="1" applyBorder="1" applyAlignment="1">
      <alignment horizontal="left"/>
    </xf>
    <xf numFmtId="0" fontId="37" fillId="0" borderId="0" xfId="0" applyFont="1" applyAlignment="1">
      <alignment horizontal="left"/>
    </xf>
    <xf numFmtId="0" fontId="38" fillId="0" borderId="0" xfId="0" applyFont="1" applyAlignment="1">
      <alignment horizontal="left" wrapText="1"/>
    </xf>
    <xf numFmtId="0" fontId="38" fillId="0" borderId="0" xfId="0" applyFont="1" applyAlignment="1">
      <alignment wrapText="1"/>
    </xf>
    <xf numFmtId="0" fontId="37" fillId="0" borderId="0" xfId="0" applyFont="1" applyAlignment="1">
      <alignment wrapText="1"/>
    </xf>
    <xf numFmtId="0" fontId="38" fillId="0" borderId="0" xfId="0" applyFont="1" applyFill="1" applyBorder="1" applyAlignment="1">
      <alignment horizontal="left" indent="1"/>
    </xf>
    <xf numFmtId="0" fontId="37" fillId="0" borderId="0" xfId="0" applyFont="1"/>
    <xf numFmtId="0" fontId="37" fillId="0" borderId="0" xfId="0" applyFont="1" applyFill="1" applyBorder="1"/>
    <xf numFmtId="0" fontId="4" fillId="0" borderId="0" xfId="0" applyFont="1" applyAlignment="1">
      <alignment wrapText="1"/>
    </xf>
    <xf numFmtId="0" fontId="38" fillId="0" borderId="0" xfId="0" applyFont="1" applyFill="1" applyBorder="1" applyAlignment="1">
      <alignment horizontal="left" wrapText="1" indent="1"/>
    </xf>
    <xf numFmtId="0" fontId="37" fillId="0" borderId="0" xfId="0" applyFont="1" applyFill="1" applyBorder="1" applyAlignment="1">
      <alignment horizontal="left" wrapText="1" indent="1"/>
    </xf>
    <xf numFmtId="0" fontId="37" fillId="0" borderId="0" xfId="0" applyFont="1" applyFill="1" applyBorder="1" applyAlignment="1">
      <alignment horizontal="left" wrapText="1"/>
    </xf>
    <xf numFmtId="0" fontId="38" fillId="0" borderId="0" xfId="0" applyFont="1" applyFill="1" applyBorder="1" applyAlignment="1">
      <alignment horizontal="left" wrapText="1"/>
    </xf>
    <xf numFmtId="0" fontId="43" fillId="0" borderId="0" xfId="0" applyFont="1" applyFill="1" applyBorder="1" applyAlignment="1">
      <alignment horizontal="left" vertical="top" wrapText="1"/>
    </xf>
    <xf numFmtId="0" fontId="43" fillId="0" borderId="0" xfId="0" applyFont="1" applyBorder="1" applyAlignment="1">
      <alignment vertical="top" wrapText="1"/>
    </xf>
    <xf numFmtId="0" fontId="23" fillId="0" borderId="0" xfId="0" applyFont="1" applyFill="1" applyBorder="1" applyAlignment="1">
      <alignment horizontal="left" wrapText="1"/>
    </xf>
    <xf numFmtId="0" fontId="37" fillId="0" borderId="0" xfId="0" applyFont="1" applyFill="1" applyBorder="1" applyAlignment="1">
      <alignment horizontal="left" vertical="top" wrapText="1"/>
    </xf>
    <xf numFmtId="0" fontId="23" fillId="0" borderId="0"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workbookViewId="0"/>
  </sheetViews>
  <sheetFormatPr baseColWidth="10" defaultColWidth="8.83203125" defaultRowHeight="15" x14ac:dyDescent="0.2"/>
  <cols>
    <col min="2" max="2" width="51.5" customWidth="1"/>
    <col min="3" max="3" width="18.33203125" customWidth="1"/>
  </cols>
  <sheetData>
    <row r="1" spans="1:3" ht="19" x14ac:dyDescent="0.25">
      <c r="A1" s="52" t="s">
        <v>426</v>
      </c>
    </row>
    <row r="2" spans="1:3" ht="40.5" customHeight="1" x14ac:dyDescent="0.2">
      <c r="A2" s="168" t="s">
        <v>454</v>
      </c>
      <c r="B2" s="168"/>
      <c r="C2" s="168"/>
    </row>
    <row r="3" spans="1:3" ht="105.75" customHeight="1" x14ac:dyDescent="0.2">
      <c r="A3" s="170" t="s">
        <v>655</v>
      </c>
      <c r="B3" s="170"/>
      <c r="C3" s="170"/>
    </row>
    <row r="4" spans="1:3" ht="13.5" customHeight="1" x14ac:dyDescent="0.2">
      <c r="A4" s="53"/>
      <c r="B4" s="53"/>
      <c r="C4" s="53"/>
    </row>
    <row r="5" spans="1:3" ht="16" thickBot="1" x14ac:dyDescent="0.25">
      <c r="A5" s="169" t="s">
        <v>656</v>
      </c>
      <c r="B5" s="169"/>
      <c r="C5" s="169"/>
    </row>
    <row r="6" spans="1:3" x14ac:dyDescent="0.2">
      <c r="A6" s="54"/>
      <c r="B6" s="63" t="s">
        <v>436</v>
      </c>
      <c r="C6" s="62" t="s">
        <v>437</v>
      </c>
    </row>
    <row r="7" spans="1:3" x14ac:dyDescent="0.2">
      <c r="A7" s="55" t="s">
        <v>427</v>
      </c>
      <c r="B7" s="56"/>
      <c r="C7" s="57"/>
    </row>
    <row r="8" spans="1:3" x14ac:dyDescent="0.2">
      <c r="A8" s="58"/>
      <c r="B8" s="56" t="s">
        <v>559</v>
      </c>
      <c r="C8" s="57" t="s">
        <v>447</v>
      </c>
    </row>
    <row r="9" spans="1:3" x14ac:dyDescent="0.2">
      <c r="A9" s="58"/>
      <c r="B9" s="56" t="s">
        <v>428</v>
      </c>
      <c r="C9" s="57" t="s">
        <v>446</v>
      </c>
    </row>
    <row r="10" spans="1:3" x14ac:dyDescent="0.2">
      <c r="A10" s="58"/>
      <c r="B10" s="56" t="s">
        <v>429</v>
      </c>
      <c r="C10" s="57" t="s">
        <v>446</v>
      </c>
    </row>
    <row r="11" spans="1:3" x14ac:dyDescent="0.2">
      <c r="A11" s="58"/>
      <c r="B11" s="56" t="s">
        <v>455</v>
      </c>
      <c r="C11" s="57" t="s">
        <v>431</v>
      </c>
    </row>
    <row r="12" spans="1:3" x14ac:dyDescent="0.2">
      <c r="A12" s="58"/>
      <c r="B12" s="56" t="s">
        <v>432</v>
      </c>
      <c r="C12" s="57" t="s">
        <v>430</v>
      </c>
    </row>
    <row r="13" spans="1:3" x14ac:dyDescent="0.2">
      <c r="A13" s="58"/>
      <c r="B13" s="56" t="s">
        <v>597</v>
      </c>
      <c r="C13" s="57" t="s">
        <v>453</v>
      </c>
    </row>
    <row r="14" spans="1:3" x14ac:dyDescent="0.2">
      <c r="A14" s="58"/>
      <c r="B14" s="56" t="s">
        <v>584</v>
      </c>
      <c r="C14" s="57" t="s">
        <v>433</v>
      </c>
    </row>
    <row r="15" spans="1:3" x14ac:dyDescent="0.2">
      <c r="A15" s="55" t="s">
        <v>439</v>
      </c>
      <c r="B15" s="56"/>
      <c r="C15" s="57"/>
    </row>
    <row r="16" spans="1:3" x14ac:dyDescent="0.2">
      <c r="A16" s="58"/>
      <c r="B16" s="56" t="s">
        <v>56</v>
      </c>
      <c r="C16" s="57" t="s">
        <v>445</v>
      </c>
    </row>
    <row r="17" spans="1:3" x14ac:dyDescent="0.2">
      <c r="A17" s="58"/>
      <c r="B17" s="56" t="s">
        <v>440</v>
      </c>
      <c r="C17" s="57" t="s">
        <v>445</v>
      </c>
    </row>
    <row r="18" spans="1:3" x14ac:dyDescent="0.2">
      <c r="A18" s="55" t="s">
        <v>438</v>
      </c>
      <c r="B18" s="56"/>
      <c r="C18" s="57"/>
    </row>
    <row r="19" spans="1:3" x14ac:dyDescent="0.2">
      <c r="A19" s="58"/>
      <c r="B19" s="56" t="s">
        <v>448</v>
      </c>
      <c r="C19" s="57" t="s">
        <v>452</v>
      </c>
    </row>
    <row r="20" spans="1:3" x14ac:dyDescent="0.2">
      <c r="A20" s="58"/>
      <c r="B20" s="56" t="s">
        <v>449</v>
      </c>
      <c r="C20" s="57" t="s">
        <v>452</v>
      </c>
    </row>
    <row r="21" spans="1:3" x14ac:dyDescent="0.2">
      <c r="A21" s="58"/>
      <c r="B21" s="56" t="s">
        <v>450</v>
      </c>
      <c r="C21" s="57" t="s">
        <v>452</v>
      </c>
    </row>
    <row r="22" spans="1:3" x14ac:dyDescent="0.2">
      <c r="A22" s="58"/>
      <c r="B22" s="56" t="s">
        <v>451</v>
      </c>
      <c r="C22" s="57" t="s">
        <v>452</v>
      </c>
    </row>
    <row r="23" spans="1:3" x14ac:dyDescent="0.2">
      <c r="A23" s="55" t="s">
        <v>434</v>
      </c>
      <c r="B23" s="56"/>
      <c r="C23" s="57"/>
    </row>
    <row r="24" spans="1:3" x14ac:dyDescent="0.2">
      <c r="A24" s="58"/>
      <c r="B24" s="56" t="s">
        <v>52</v>
      </c>
      <c r="C24" s="57" t="s">
        <v>447</v>
      </c>
    </row>
    <row r="25" spans="1:3" x14ac:dyDescent="0.2">
      <c r="A25" s="58"/>
      <c r="B25" s="56" t="s">
        <v>55</v>
      </c>
      <c r="C25" s="57" t="s">
        <v>447</v>
      </c>
    </row>
    <row r="26" spans="1:3" x14ac:dyDescent="0.2">
      <c r="A26" s="55" t="s">
        <v>564</v>
      </c>
      <c r="B26" s="56"/>
      <c r="C26" s="57"/>
    </row>
    <row r="27" spans="1:3" x14ac:dyDescent="0.2">
      <c r="A27" s="58"/>
      <c r="B27" s="56" t="s">
        <v>598</v>
      </c>
      <c r="C27" s="57" t="s">
        <v>444</v>
      </c>
    </row>
    <row r="28" spans="1:3" x14ac:dyDescent="0.2">
      <c r="A28" s="55" t="s">
        <v>435</v>
      </c>
      <c r="B28" s="56"/>
      <c r="C28" s="57"/>
    </row>
    <row r="29" spans="1:3" x14ac:dyDescent="0.2">
      <c r="A29" s="58"/>
      <c r="B29" s="56" t="s">
        <v>441</v>
      </c>
      <c r="C29" s="57" t="s">
        <v>446</v>
      </c>
    </row>
    <row r="30" spans="1:3" x14ac:dyDescent="0.2">
      <c r="A30" s="58"/>
      <c r="B30" s="56" t="s">
        <v>442</v>
      </c>
      <c r="C30" s="57" t="s">
        <v>446</v>
      </c>
    </row>
    <row r="31" spans="1:3" ht="16" thickBot="1" x14ac:dyDescent="0.25">
      <c r="A31" s="59"/>
      <c r="B31" s="60" t="s">
        <v>443</v>
      </c>
      <c r="C31" s="61" t="s">
        <v>446</v>
      </c>
    </row>
    <row r="33" spans="1:8" x14ac:dyDescent="0.2">
      <c r="A33" s="15" t="s">
        <v>19</v>
      </c>
    </row>
    <row r="34" spans="1:8" ht="303" customHeight="1" x14ac:dyDescent="0.2">
      <c r="A34" s="171" t="s">
        <v>657</v>
      </c>
      <c r="B34" s="171"/>
      <c r="C34" s="171"/>
      <c r="H34" s="50"/>
    </row>
    <row r="35" spans="1:8" x14ac:dyDescent="0.2">
      <c r="A35" s="90"/>
      <c r="B35" s="90"/>
      <c r="C35" s="90"/>
    </row>
    <row r="36" spans="1:8" x14ac:dyDescent="0.2">
      <c r="A36" s="90"/>
      <c r="B36" s="90"/>
      <c r="C36" s="90"/>
    </row>
    <row r="37" spans="1:8" x14ac:dyDescent="0.2">
      <c r="A37" s="90"/>
      <c r="B37" s="90"/>
      <c r="C37" s="90"/>
    </row>
    <row r="38" spans="1:8" x14ac:dyDescent="0.2">
      <c r="A38" s="90"/>
      <c r="B38" s="90"/>
      <c r="C38" s="90"/>
    </row>
    <row r="39" spans="1:8" x14ac:dyDescent="0.2">
      <c r="A39" s="90"/>
      <c r="B39" s="90"/>
      <c r="C39" s="90"/>
    </row>
    <row r="40" spans="1:8" x14ac:dyDescent="0.2">
      <c r="A40" s="90"/>
      <c r="B40" s="90"/>
      <c r="C40" s="90"/>
    </row>
    <row r="41" spans="1:8" x14ac:dyDescent="0.2">
      <c r="A41" s="90"/>
      <c r="B41" s="90"/>
      <c r="C41" s="90"/>
    </row>
    <row r="42" spans="1:8" ht="18.75" customHeight="1" x14ac:dyDescent="0.2">
      <c r="A42" s="90"/>
      <c r="B42" s="90"/>
      <c r="C42" s="90"/>
    </row>
  </sheetData>
  <sheetProtection password="FD0D" sheet="1" objects="1" scenarios="1"/>
  <mergeCells count="4">
    <mergeCell ref="A2:C2"/>
    <mergeCell ref="A5:C5"/>
    <mergeCell ref="A3:C3"/>
    <mergeCell ref="A34:C3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8"/>
  <sheetViews>
    <sheetView workbookViewId="0"/>
  </sheetViews>
  <sheetFormatPr baseColWidth="10" defaultColWidth="8.83203125" defaultRowHeight="15" x14ac:dyDescent="0.2"/>
  <cols>
    <col min="1" max="1" width="81.6640625" customWidth="1"/>
    <col min="2" max="2" width="19.1640625" customWidth="1"/>
    <col min="3" max="3" width="10.5" bestFit="1" customWidth="1"/>
  </cols>
  <sheetData>
    <row r="1" spans="1:3" ht="24" x14ac:dyDescent="0.3">
      <c r="A1" s="20" t="s">
        <v>0</v>
      </c>
    </row>
    <row r="2" spans="1:3" ht="24" x14ac:dyDescent="0.3">
      <c r="A2" s="20" t="s">
        <v>56</v>
      </c>
    </row>
    <row r="3" spans="1:3" x14ac:dyDescent="0.2">
      <c r="A3" s="5" t="s">
        <v>57</v>
      </c>
      <c r="B3" s="30"/>
    </row>
    <row r="4" spans="1:3" x14ac:dyDescent="0.2">
      <c r="A4" s="5"/>
    </row>
    <row r="5" spans="1:3" ht="19" x14ac:dyDescent="0.25">
      <c r="A5" s="10" t="s">
        <v>680</v>
      </c>
      <c r="B5" s="79" t="s">
        <v>1</v>
      </c>
    </row>
    <row r="6" spans="1:3" ht="16" x14ac:dyDescent="0.2">
      <c r="A6" s="123" t="s">
        <v>58</v>
      </c>
      <c r="B6" s="124" t="s">
        <v>59</v>
      </c>
    </row>
    <row r="7" spans="1:3" x14ac:dyDescent="0.2">
      <c r="A7" s="73" t="s">
        <v>39</v>
      </c>
      <c r="B7" s="32">
        <v>1598</v>
      </c>
    </row>
    <row r="8" spans="1:3" x14ac:dyDescent="0.2">
      <c r="A8" s="73" t="s">
        <v>40</v>
      </c>
      <c r="B8" s="32">
        <v>3694</v>
      </c>
    </row>
    <row r="9" spans="1:3" x14ac:dyDescent="0.2">
      <c r="A9" s="73" t="s">
        <v>41</v>
      </c>
      <c r="B9" s="32">
        <v>1932</v>
      </c>
    </row>
    <row r="10" spans="1:3" x14ac:dyDescent="0.2">
      <c r="A10" s="73" t="s">
        <v>42</v>
      </c>
      <c r="B10" s="32">
        <v>591</v>
      </c>
    </row>
    <row r="11" spans="1:3" x14ac:dyDescent="0.2">
      <c r="A11" s="73" t="s">
        <v>44</v>
      </c>
      <c r="B11" s="32">
        <v>221</v>
      </c>
    </row>
    <row r="12" spans="1:3" x14ac:dyDescent="0.2">
      <c r="A12" s="22"/>
      <c r="B12" s="25"/>
      <c r="C12" s="26"/>
    </row>
    <row r="13" spans="1:3" x14ac:dyDescent="0.2">
      <c r="A13" s="27" t="s">
        <v>19</v>
      </c>
      <c r="B13" s="25"/>
      <c r="C13" s="26"/>
    </row>
    <row r="14" spans="1:3" x14ac:dyDescent="0.2">
      <c r="A14" s="179" t="s">
        <v>61</v>
      </c>
      <c r="B14" s="179"/>
      <c r="C14" s="26"/>
    </row>
    <row r="15" spans="1:3" x14ac:dyDescent="0.2">
      <c r="A15" s="179" t="s">
        <v>60</v>
      </c>
      <c r="B15" s="179"/>
    </row>
    <row r="16" spans="1:3" x14ac:dyDescent="0.2">
      <c r="A16" s="22"/>
      <c r="B16" s="25"/>
    </row>
    <row r="17" spans="1:2" ht="16" x14ac:dyDescent="0.2">
      <c r="A17" s="23"/>
      <c r="B17" s="46"/>
    </row>
    <row r="18" spans="1:2" x14ac:dyDescent="0.2">
      <c r="A18" s="22"/>
      <c r="B18" s="46"/>
    </row>
    <row r="19" spans="1:2" x14ac:dyDescent="0.2">
      <c r="A19" s="22"/>
      <c r="B19" s="46"/>
    </row>
    <row r="20" spans="1:2" x14ac:dyDescent="0.2">
      <c r="A20" s="22"/>
      <c r="B20" s="46"/>
    </row>
    <row r="21" spans="1:2" x14ac:dyDescent="0.2">
      <c r="A21" s="22"/>
      <c r="B21" s="46"/>
    </row>
    <row r="22" spans="1:2" x14ac:dyDescent="0.2">
      <c r="A22" s="22"/>
      <c r="B22" s="46"/>
    </row>
    <row r="23" spans="1:2" ht="16" x14ac:dyDescent="0.2">
      <c r="A23" s="23"/>
      <c r="B23" s="44"/>
    </row>
    <row r="24" spans="1:2" x14ac:dyDescent="0.2">
      <c r="A24" s="22"/>
      <c r="B24" s="25"/>
    </row>
    <row r="25" spans="1:2" x14ac:dyDescent="0.2">
      <c r="A25" s="22"/>
      <c r="B25" s="25"/>
    </row>
    <row r="26" spans="1:2" x14ac:dyDescent="0.2">
      <c r="A26" s="22"/>
      <c r="B26" s="25"/>
    </row>
    <row r="27" spans="1:2" x14ac:dyDescent="0.2">
      <c r="A27" s="22"/>
      <c r="B27" s="25"/>
    </row>
    <row r="28" spans="1:2" x14ac:dyDescent="0.2">
      <c r="A28" s="22"/>
      <c r="B28" s="25">
        <v>0</v>
      </c>
    </row>
  </sheetData>
  <sheetProtection password="FD0D" sheet="1" objects="1" scenarios="1"/>
  <mergeCells count="2">
    <mergeCell ref="A14:B14"/>
    <mergeCell ref="A15:B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5"/>
  <sheetViews>
    <sheetView workbookViewId="0"/>
  </sheetViews>
  <sheetFormatPr baseColWidth="10" defaultColWidth="8.83203125" defaultRowHeight="15" x14ac:dyDescent="0.2"/>
  <cols>
    <col min="1" max="1" width="69.5" customWidth="1"/>
    <col min="2" max="2" width="13.1640625" customWidth="1"/>
    <col min="3" max="3" width="10.5" bestFit="1" customWidth="1"/>
  </cols>
  <sheetData>
    <row r="1" spans="1:3" ht="24" x14ac:dyDescent="0.3">
      <c r="A1" s="1" t="s">
        <v>0</v>
      </c>
      <c r="B1" s="28"/>
    </row>
    <row r="2" spans="1:3" ht="19" x14ac:dyDescent="0.25">
      <c r="A2" s="52" t="s">
        <v>46</v>
      </c>
      <c r="B2" s="28"/>
    </row>
    <row r="3" spans="1:3" x14ac:dyDescent="0.2">
      <c r="A3" s="28" t="s">
        <v>47</v>
      </c>
      <c r="B3" s="30"/>
    </row>
    <row r="4" spans="1:3" x14ac:dyDescent="0.2">
      <c r="A4" s="28"/>
      <c r="B4" s="28"/>
    </row>
    <row r="5" spans="1:3" ht="19" x14ac:dyDescent="0.25">
      <c r="A5" s="126" t="s">
        <v>681</v>
      </c>
      <c r="B5" s="79" t="s">
        <v>1</v>
      </c>
    </row>
    <row r="6" spans="1:3" ht="16" x14ac:dyDescent="0.2">
      <c r="A6" s="130" t="s">
        <v>682</v>
      </c>
      <c r="B6" s="124">
        <v>226</v>
      </c>
    </row>
    <row r="7" spans="1:3" x14ac:dyDescent="0.2">
      <c r="A7" s="127" t="s">
        <v>39</v>
      </c>
      <c r="B7" s="40">
        <v>52</v>
      </c>
    </row>
    <row r="8" spans="1:3" x14ac:dyDescent="0.2">
      <c r="A8" s="127" t="s">
        <v>40</v>
      </c>
      <c r="B8" s="40">
        <v>27</v>
      </c>
    </row>
    <row r="9" spans="1:3" x14ac:dyDescent="0.2">
      <c r="A9" s="127" t="s">
        <v>41</v>
      </c>
      <c r="B9" s="40">
        <v>19</v>
      </c>
    </row>
    <row r="10" spans="1:3" x14ac:dyDescent="0.2">
      <c r="A10" s="127" t="s">
        <v>42</v>
      </c>
      <c r="B10" s="40">
        <v>127</v>
      </c>
    </row>
    <row r="11" spans="1:3" x14ac:dyDescent="0.2">
      <c r="A11" s="127" t="s">
        <v>44</v>
      </c>
      <c r="B11" s="40" t="s">
        <v>43</v>
      </c>
    </row>
    <row r="12" spans="1:3" ht="16" x14ac:dyDescent="0.2">
      <c r="A12" s="130" t="s">
        <v>683</v>
      </c>
      <c r="B12" s="124" t="s">
        <v>43</v>
      </c>
    </row>
    <row r="13" spans="1:3" x14ac:dyDescent="0.2">
      <c r="A13" s="127" t="s">
        <v>39</v>
      </c>
      <c r="B13" s="40" t="s">
        <v>43</v>
      </c>
      <c r="C13" s="26"/>
    </row>
    <row r="14" spans="1:3" x14ac:dyDescent="0.2">
      <c r="A14" s="127" t="s">
        <v>40</v>
      </c>
      <c r="B14" s="128">
        <v>0</v>
      </c>
      <c r="C14" s="26"/>
    </row>
    <row r="15" spans="1:3" x14ac:dyDescent="0.2">
      <c r="A15" s="127" t="s">
        <v>41</v>
      </c>
      <c r="B15" s="40" t="s">
        <v>43</v>
      </c>
      <c r="C15" s="26"/>
    </row>
    <row r="16" spans="1:3" x14ac:dyDescent="0.2">
      <c r="A16" s="127" t="s">
        <v>42</v>
      </c>
      <c r="B16" s="40" t="s">
        <v>43</v>
      </c>
    </row>
    <row r="17" spans="1:2" x14ac:dyDescent="0.2">
      <c r="A17" s="127" t="s">
        <v>44</v>
      </c>
      <c r="B17" s="128">
        <v>0</v>
      </c>
    </row>
    <row r="18" spans="1:2" ht="16" x14ac:dyDescent="0.2">
      <c r="A18" s="130" t="s">
        <v>684</v>
      </c>
      <c r="B18" s="124">
        <v>14</v>
      </c>
    </row>
    <row r="19" spans="1:2" x14ac:dyDescent="0.2">
      <c r="A19" s="127" t="s">
        <v>39</v>
      </c>
      <c r="B19" s="40" t="s">
        <v>43</v>
      </c>
    </row>
    <row r="20" spans="1:2" x14ac:dyDescent="0.2">
      <c r="A20" s="127" t="s">
        <v>40</v>
      </c>
      <c r="B20" s="129">
        <v>0</v>
      </c>
    </row>
    <row r="21" spans="1:2" x14ac:dyDescent="0.2">
      <c r="A21" s="127" t="s">
        <v>41</v>
      </c>
      <c r="B21" s="40" t="s">
        <v>43</v>
      </c>
    </row>
    <row r="22" spans="1:2" x14ac:dyDescent="0.2">
      <c r="A22" s="127" t="s">
        <v>42</v>
      </c>
      <c r="B22" s="40">
        <v>8</v>
      </c>
    </row>
    <row r="23" spans="1:2" x14ac:dyDescent="0.2">
      <c r="A23" s="127" t="s">
        <v>44</v>
      </c>
      <c r="B23" s="129">
        <v>0</v>
      </c>
    </row>
    <row r="24" spans="1:2" ht="16" x14ac:dyDescent="0.2">
      <c r="A24" s="130" t="s">
        <v>685</v>
      </c>
      <c r="B24" s="124" t="s">
        <v>43</v>
      </c>
    </row>
    <row r="25" spans="1:2" x14ac:dyDescent="0.2">
      <c r="A25" s="127" t="s">
        <v>39</v>
      </c>
      <c r="B25" s="128">
        <v>0</v>
      </c>
    </row>
    <row r="26" spans="1:2" x14ac:dyDescent="0.2">
      <c r="A26" s="127" t="s">
        <v>40</v>
      </c>
      <c r="B26" s="128">
        <v>0</v>
      </c>
    </row>
    <row r="27" spans="1:2" x14ac:dyDescent="0.2">
      <c r="A27" s="127" t="s">
        <v>41</v>
      </c>
      <c r="B27" s="128">
        <v>0</v>
      </c>
    </row>
    <row r="28" spans="1:2" x14ac:dyDescent="0.2">
      <c r="A28" s="127" t="s">
        <v>42</v>
      </c>
      <c r="B28" s="40" t="s">
        <v>43</v>
      </c>
    </row>
    <row r="29" spans="1:2" x14ac:dyDescent="0.2">
      <c r="A29" s="127" t="s">
        <v>44</v>
      </c>
      <c r="B29" s="128">
        <v>0</v>
      </c>
    </row>
    <row r="30" spans="1:2" x14ac:dyDescent="0.2">
      <c r="A30" s="28"/>
      <c r="B30" s="28"/>
    </row>
    <row r="31" spans="1:2" x14ac:dyDescent="0.2">
      <c r="A31" s="36" t="s">
        <v>19</v>
      </c>
      <c r="B31" s="28"/>
    </row>
    <row r="32" spans="1:2" ht="26.25" customHeight="1" x14ac:dyDescent="0.2">
      <c r="A32" s="184" t="s">
        <v>553</v>
      </c>
      <c r="B32" s="184"/>
    </row>
    <row r="33" spans="1:2" ht="30.75" customHeight="1" x14ac:dyDescent="0.2">
      <c r="A33" s="178" t="s">
        <v>554</v>
      </c>
      <c r="B33" s="178"/>
    </row>
    <row r="34" spans="1:2" x14ac:dyDescent="0.2">
      <c r="A34" s="28"/>
      <c r="B34" s="28"/>
    </row>
    <row r="35" spans="1:2" x14ac:dyDescent="0.2">
      <c r="A35" s="28"/>
      <c r="B35" s="28"/>
    </row>
  </sheetData>
  <sheetProtection password="FD0D" sheet="1" objects="1" scenarios="1"/>
  <mergeCells count="2">
    <mergeCell ref="A32:B32"/>
    <mergeCell ref="A33:B3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5"/>
  <sheetViews>
    <sheetView workbookViewId="0"/>
  </sheetViews>
  <sheetFormatPr baseColWidth="10" defaultColWidth="8.83203125" defaultRowHeight="15" x14ac:dyDescent="0.2"/>
  <cols>
    <col min="1" max="1" width="73.5" customWidth="1"/>
    <col min="2" max="2" width="14.1640625" customWidth="1"/>
  </cols>
  <sheetData>
    <row r="1" spans="1:2" ht="24" x14ac:dyDescent="0.3">
      <c r="A1" s="1" t="s">
        <v>0</v>
      </c>
      <c r="B1" s="28"/>
    </row>
    <row r="2" spans="1:2" ht="19" x14ac:dyDescent="0.25">
      <c r="A2" s="52" t="s">
        <v>48</v>
      </c>
      <c r="B2" s="28"/>
    </row>
    <row r="3" spans="1:2" x14ac:dyDescent="0.2">
      <c r="A3" s="28" t="s">
        <v>47</v>
      </c>
      <c r="B3" s="30"/>
    </row>
    <row r="4" spans="1:2" x14ac:dyDescent="0.2">
      <c r="A4" s="28"/>
      <c r="B4" s="28"/>
    </row>
    <row r="5" spans="1:2" ht="19" x14ac:dyDescent="0.25">
      <c r="A5" s="126" t="s">
        <v>681</v>
      </c>
      <c r="B5" s="79" t="s">
        <v>1</v>
      </c>
    </row>
    <row r="6" spans="1:2" ht="16" x14ac:dyDescent="0.2">
      <c r="A6" s="130" t="s">
        <v>682</v>
      </c>
      <c r="B6" s="132" t="s">
        <v>43</v>
      </c>
    </row>
    <row r="7" spans="1:2" x14ac:dyDescent="0.2">
      <c r="A7" s="127" t="s">
        <v>39</v>
      </c>
      <c r="B7" s="38">
        <v>0</v>
      </c>
    </row>
    <row r="8" spans="1:2" x14ac:dyDescent="0.2">
      <c r="A8" s="127" t="s">
        <v>40</v>
      </c>
      <c r="B8" s="38">
        <v>0</v>
      </c>
    </row>
    <row r="9" spans="1:2" x14ac:dyDescent="0.2">
      <c r="A9" s="127" t="s">
        <v>41</v>
      </c>
      <c r="B9" s="40" t="s">
        <v>43</v>
      </c>
    </row>
    <row r="10" spans="1:2" x14ac:dyDescent="0.2">
      <c r="A10" s="127" t="s">
        <v>42</v>
      </c>
      <c r="B10" s="38">
        <v>0</v>
      </c>
    </row>
    <row r="11" spans="1:2" x14ac:dyDescent="0.2">
      <c r="A11" s="127" t="s">
        <v>44</v>
      </c>
      <c r="B11" s="38">
        <v>0</v>
      </c>
    </row>
    <row r="12" spans="1:2" ht="16" x14ac:dyDescent="0.2">
      <c r="A12" s="130" t="s">
        <v>683</v>
      </c>
      <c r="B12" s="133">
        <v>0</v>
      </c>
    </row>
    <row r="13" spans="1:2" x14ac:dyDescent="0.2">
      <c r="A13" s="127" t="s">
        <v>39</v>
      </c>
      <c r="B13" s="131">
        <v>0</v>
      </c>
    </row>
    <row r="14" spans="1:2" x14ac:dyDescent="0.2">
      <c r="A14" s="127" t="s">
        <v>40</v>
      </c>
      <c r="B14" s="131">
        <v>0</v>
      </c>
    </row>
    <row r="15" spans="1:2" x14ac:dyDescent="0.2">
      <c r="A15" s="127" t="s">
        <v>41</v>
      </c>
      <c r="B15" s="131">
        <v>0</v>
      </c>
    </row>
    <row r="16" spans="1:2" x14ac:dyDescent="0.2">
      <c r="A16" s="127" t="s">
        <v>42</v>
      </c>
      <c r="B16" s="131">
        <v>0</v>
      </c>
    </row>
    <row r="17" spans="1:2" x14ac:dyDescent="0.2">
      <c r="A17" s="127" t="s">
        <v>44</v>
      </c>
      <c r="B17" s="131">
        <v>0</v>
      </c>
    </row>
    <row r="18" spans="1:2" ht="16" x14ac:dyDescent="0.2">
      <c r="A18" s="130" t="s">
        <v>684</v>
      </c>
      <c r="B18" s="134">
        <v>0</v>
      </c>
    </row>
    <row r="19" spans="1:2" x14ac:dyDescent="0.2">
      <c r="A19" s="127" t="s">
        <v>39</v>
      </c>
      <c r="B19" s="38">
        <v>0</v>
      </c>
    </row>
    <row r="20" spans="1:2" x14ac:dyDescent="0.2">
      <c r="A20" s="127" t="s">
        <v>40</v>
      </c>
      <c r="B20" s="38">
        <v>0</v>
      </c>
    </row>
    <row r="21" spans="1:2" x14ac:dyDescent="0.2">
      <c r="A21" s="127" t="s">
        <v>41</v>
      </c>
      <c r="B21" s="38">
        <v>0</v>
      </c>
    </row>
    <row r="22" spans="1:2" x14ac:dyDescent="0.2">
      <c r="A22" s="127" t="s">
        <v>42</v>
      </c>
      <c r="B22" s="38">
        <v>0</v>
      </c>
    </row>
    <row r="23" spans="1:2" x14ac:dyDescent="0.2">
      <c r="A23" s="127" t="s">
        <v>44</v>
      </c>
      <c r="B23" s="38">
        <v>0</v>
      </c>
    </row>
    <row r="24" spans="1:2" ht="16" x14ac:dyDescent="0.2">
      <c r="A24" s="130" t="s">
        <v>685</v>
      </c>
      <c r="B24" s="133">
        <v>0</v>
      </c>
    </row>
    <row r="25" spans="1:2" x14ac:dyDescent="0.2">
      <c r="A25" s="127" t="s">
        <v>39</v>
      </c>
      <c r="B25" s="131">
        <v>0</v>
      </c>
    </row>
    <row r="26" spans="1:2" x14ac:dyDescent="0.2">
      <c r="A26" s="127" t="s">
        <v>40</v>
      </c>
      <c r="B26" s="131">
        <v>0</v>
      </c>
    </row>
    <row r="27" spans="1:2" x14ac:dyDescent="0.2">
      <c r="A27" s="127" t="s">
        <v>41</v>
      </c>
      <c r="B27" s="131">
        <v>0</v>
      </c>
    </row>
    <row r="28" spans="1:2" x14ac:dyDescent="0.2">
      <c r="A28" s="127" t="s">
        <v>42</v>
      </c>
      <c r="B28" s="131">
        <v>0</v>
      </c>
    </row>
    <row r="29" spans="1:2" x14ac:dyDescent="0.2">
      <c r="A29" s="127" t="s">
        <v>44</v>
      </c>
      <c r="B29" s="131">
        <v>0</v>
      </c>
    </row>
    <row r="30" spans="1:2" x14ac:dyDescent="0.2">
      <c r="A30" s="33"/>
      <c r="B30" s="35"/>
    </row>
    <row r="31" spans="1:2" x14ac:dyDescent="0.2">
      <c r="A31" s="36" t="s">
        <v>19</v>
      </c>
      <c r="B31" s="28"/>
    </row>
    <row r="32" spans="1:2" ht="30" customHeight="1" x14ac:dyDescent="0.2">
      <c r="A32" s="184" t="s">
        <v>553</v>
      </c>
      <c r="B32" s="184"/>
    </row>
    <row r="33" spans="1:2" ht="30" customHeight="1" x14ac:dyDescent="0.2">
      <c r="A33" s="185" t="s">
        <v>554</v>
      </c>
      <c r="B33" s="185"/>
    </row>
    <row r="34" spans="1:2" x14ac:dyDescent="0.2">
      <c r="A34" s="28"/>
      <c r="B34" s="28"/>
    </row>
    <row r="35" spans="1:2" x14ac:dyDescent="0.2">
      <c r="A35" s="28"/>
      <c r="B35" s="28"/>
    </row>
  </sheetData>
  <sheetProtection password="FD0D" sheet="1" objects="1" scenarios="1"/>
  <mergeCells count="2">
    <mergeCell ref="A32:B32"/>
    <mergeCell ref="A33:B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4"/>
  <sheetViews>
    <sheetView workbookViewId="0"/>
  </sheetViews>
  <sheetFormatPr baseColWidth="10" defaultColWidth="8.83203125" defaultRowHeight="15" x14ac:dyDescent="0.2"/>
  <cols>
    <col min="1" max="1" width="71.33203125" customWidth="1"/>
    <col min="2" max="2" width="14.1640625" customWidth="1"/>
  </cols>
  <sheetData>
    <row r="1" spans="1:2" ht="24" x14ac:dyDescent="0.3">
      <c r="A1" s="1" t="s">
        <v>0</v>
      </c>
      <c r="B1" s="28"/>
    </row>
    <row r="2" spans="1:2" ht="19" x14ac:dyDescent="0.25">
      <c r="A2" s="52" t="s">
        <v>49</v>
      </c>
      <c r="B2" s="28"/>
    </row>
    <row r="3" spans="1:2" x14ac:dyDescent="0.2">
      <c r="A3" s="28" t="s">
        <v>47</v>
      </c>
      <c r="B3" s="30"/>
    </row>
    <row r="4" spans="1:2" x14ac:dyDescent="0.2">
      <c r="A4" s="28"/>
      <c r="B4" s="28"/>
    </row>
    <row r="5" spans="1:2" ht="19" x14ac:dyDescent="0.25">
      <c r="A5" s="126" t="s">
        <v>681</v>
      </c>
      <c r="B5" s="79" t="s">
        <v>1</v>
      </c>
    </row>
    <row r="6" spans="1:2" ht="16" x14ac:dyDescent="0.2">
      <c r="A6" s="130" t="s">
        <v>682</v>
      </c>
      <c r="B6" s="136">
        <v>119</v>
      </c>
    </row>
    <row r="7" spans="1:2" x14ac:dyDescent="0.2">
      <c r="A7" s="127" t="s">
        <v>39</v>
      </c>
      <c r="B7" s="40">
        <v>119</v>
      </c>
    </row>
    <row r="8" spans="1:2" x14ac:dyDescent="0.2">
      <c r="A8" s="127" t="s">
        <v>40</v>
      </c>
      <c r="B8" s="40" t="s">
        <v>50</v>
      </c>
    </row>
    <row r="9" spans="1:2" x14ac:dyDescent="0.2">
      <c r="A9" s="127" t="s">
        <v>41</v>
      </c>
      <c r="B9" s="40" t="s">
        <v>50</v>
      </c>
    </row>
    <row r="10" spans="1:2" x14ac:dyDescent="0.2">
      <c r="A10" s="127" t="s">
        <v>42</v>
      </c>
      <c r="B10" s="40" t="s">
        <v>50</v>
      </c>
    </row>
    <row r="11" spans="1:2" x14ac:dyDescent="0.2">
      <c r="A11" s="127" t="s">
        <v>44</v>
      </c>
      <c r="B11" s="40" t="s">
        <v>50</v>
      </c>
    </row>
    <row r="12" spans="1:2" ht="16" x14ac:dyDescent="0.2">
      <c r="A12" s="130" t="s">
        <v>683</v>
      </c>
      <c r="B12" s="137">
        <v>13</v>
      </c>
    </row>
    <row r="13" spans="1:2" x14ac:dyDescent="0.2">
      <c r="A13" s="127" t="s">
        <v>39</v>
      </c>
      <c r="B13" s="135">
        <v>13</v>
      </c>
    </row>
    <row r="14" spans="1:2" x14ac:dyDescent="0.2">
      <c r="A14" s="127" t="s">
        <v>40</v>
      </c>
      <c r="B14" s="40" t="s">
        <v>50</v>
      </c>
    </row>
    <row r="15" spans="1:2" x14ac:dyDescent="0.2">
      <c r="A15" s="127" t="s">
        <v>41</v>
      </c>
      <c r="B15" s="40" t="s">
        <v>50</v>
      </c>
    </row>
    <row r="16" spans="1:2" x14ac:dyDescent="0.2">
      <c r="A16" s="127" t="s">
        <v>42</v>
      </c>
      <c r="B16" s="40" t="s">
        <v>50</v>
      </c>
    </row>
    <row r="17" spans="1:2" x14ac:dyDescent="0.2">
      <c r="A17" s="127" t="s">
        <v>44</v>
      </c>
      <c r="B17" s="40" t="s">
        <v>50</v>
      </c>
    </row>
    <row r="18" spans="1:2" ht="16" x14ac:dyDescent="0.2">
      <c r="A18" s="130" t="s">
        <v>684</v>
      </c>
      <c r="B18" s="124">
        <v>24</v>
      </c>
    </row>
    <row r="19" spans="1:2" x14ac:dyDescent="0.2">
      <c r="A19" s="127" t="s">
        <v>39</v>
      </c>
      <c r="B19" s="40">
        <v>24</v>
      </c>
    </row>
    <row r="20" spans="1:2" x14ac:dyDescent="0.2">
      <c r="A20" s="127" t="s">
        <v>40</v>
      </c>
      <c r="B20" s="40" t="s">
        <v>50</v>
      </c>
    </row>
    <row r="21" spans="1:2" x14ac:dyDescent="0.2">
      <c r="A21" s="127" t="s">
        <v>41</v>
      </c>
      <c r="B21" s="40" t="s">
        <v>50</v>
      </c>
    </row>
    <row r="22" spans="1:2" x14ac:dyDescent="0.2">
      <c r="A22" s="127" t="s">
        <v>42</v>
      </c>
      <c r="B22" s="40" t="s">
        <v>50</v>
      </c>
    </row>
    <row r="23" spans="1:2" x14ac:dyDescent="0.2">
      <c r="A23" s="127" t="s">
        <v>44</v>
      </c>
      <c r="B23" s="40" t="s">
        <v>50</v>
      </c>
    </row>
    <row r="24" spans="1:2" ht="16" x14ac:dyDescent="0.2">
      <c r="A24" s="130" t="s">
        <v>685</v>
      </c>
      <c r="B24" s="137" t="s">
        <v>43</v>
      </c>
    </row>
    <row r="25" spans="1:2" x14ac:dyDescent="0.2">
      <c r="A25" s="127" t="s">
        <v>39</v>
      </c>
      <c r="B25" s="39" t="s">
        <v>43</v>
      </c>
    </row>
    <row r="26" spans="1:2" x14ac:dyDescent="0.2">
      <c r="A26" s="127" t="s">
        <v>40</v>
      </c>
      <c r="B26" s="40" t="s">
        <v>50</v>
      </c>
    </row>
    <row r="27" spans="1:2" x14ac:dyDescent="0.2">
      <c r="A27" s="127" t="s">
        <v>41</v>
      </c>
      <c r="B27" s="40" t="s">
        <v>50</v>
      </c>
    </row>
    <row r="28" spans="1:2" x14ac:dyDescent="0.2">
      <c r="A28" s="127" t="s">
        <v>42</v>
      </c>
      <c r="B28" s="40" t="s">
        <v>50</v>
      </c>
    </row>
    <row r="29" spans="1:2" x14ac:dyDescent="0.2">
      <c r="A29" s="127" t="s">
        <v>44</v>
      </c>
      <c r="B29" s="40" t="s">
        <v>50</v>
      </c>
    </row>
    <row r="30" spans="1:2" x14ac:dyDescent="0.2">
      <c r="A30" s="36" t="s">
        <v>19</v>
      </c>
      <c r="B30" s="41"/>
    </row>
    <row r="31" spans="1:2" ht="30" customHeight="1" x14ac:dyDescent="0.2">
      <c r="A31" s="184" t="s">
        <v>553</v>
      </c>
      <c r="B31" s="184"/>
    </row>
    <row r="32" spans="1:2" ht="29.25" customHeight="1" x14ac:dyDescent="0.2">
      <c r="A32" s="184" t="s">
        <v>554</v>
      </c>
      <c r="B32" s="184"/>
    </row>
    <row r="33" spans="1:2" x14ac:dyDescent="0.2">
      <c r="A33" s="28"/>
      <c r="B33" s="28"/>
    </row>
    <row r="34" spans="1:2" x14ac:dyDescent="0.2">
      <c r="A34" s="28"/>
      <c r="B34" s="28"/>
    </row>
  </sheetData>
  <sheetProtection password="FD0D" sheet="1" objects="1" scenarios="1"/>
  <mergeCells count="2">
    <mergeCell ref="A31:B31"/>
    <mergeCell ref="A32:B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5"/>
  <sheetViews>
    <sheetView workbookViewId="0"/>
  </sheetViews>
  <sheetFormatPr baseColWidth="10" defaultColWidth="8.83203125" defaultRowHeight="15" x14ac:dyDescent="0.2"/>
  <cols>
    <col min="1" max="1" width="72.6640625" customWidth="1"/>
    <col min="2" max="2" width="11.83203125" customWidth="1"/>
  </cols>
  <sheetData>
    <row r="1" spans="1:2" ht="24" x14ac:dyDescent="0.3">
      <c r="A1" s="1" t="s">
        <v>0</v>
      </c>
      <c r="B1" s="28"/>
    </row>
    <row r="2" spans="1:2" ht="19" x14ac:dyDescent="0.25">
      <c r="A2" s="52" t="s">
        <v>51</v>
      </c>
      <c r="B2" s="28"/>
    </row>
    <row r="3" spans="1:2" x14ac:dyDescent="0.2">
      <c r="A3" s="28" t="s">
        <v>47</v>
      </c>
      <c r="B3" s="30"/>
    </row>
    <row r="4" spans="1:2" x14ac:dyDescent="0.2">
      <c r="A4" s="28"/>
      <c r="B4" s="28"/>
    </row>
    <row r="5" spans="1:2" ht="19" x14ac:dyDescent="0.25">
      <c r="A5" s="126" t="s">
        <v>681</v>
      </c>
      <c r="B5" s="79" t="s">
        <v>1</v>
      </c>
    </row>
    <row r="6" spans="1:2" ht="16" x14ac:dyDescent="0.2">
      <c r="A6" s="130" t="s">
        <v>682</v>
      </c>
      <c r="B6" s="124">
        <v>5</v>
      </c>
    </row>
    <row r="7" spans="1:2" x14ac:dyDescent="0.2">
      <c r="A7" s="127" t="s">
        <v>39</v>
      </c>
      <c r="B7" s="129" t="s">
        <v>43</v>
      </c>
    </row>
    <row r="8" spans="1:2" x14ac:dyDescent="0.2">
      <c r="A8" s="127" t="s">
        <v>40</v>
      </c>
      <c r="B8" s="129" t="s">
        <v>43</v>
      </c>
    </row>
    <row r="9" spans="1:2" x14ac:dyDescent="0.2">
      <c r="A9" s="127" t="s">
        <v>41</v>
      </c>
      <c r="B9" s="129" t="s">
        <v>43</v>
      </c>
    </row>
    <row r="10" spans="1:2" x14ac:dyDescent="0.2">
      <c r="A10" s="127" t="s">
        <v>42</v>
      </c>
      <c r="B10" s="38">
        <v>0</v>
      </c>
    </row>
    <row r="11" spans="1:2" x14ac:dyDescent="0.2">
      <c r="A11" s="127" t="s">
        <v>44</v>
      </c>
      <c r="B11" s="38">
        <v>0</v>
      </c>
    </row>
    <row r="12" spans="1:2" ht="16" x14ac:dyDescent="0.2">
      <c r="A12" s="130" t="s">
        <v>683</v>
      </c>
      <c r="B12" s="139">
        <v>0</v>
      </c>
    </row>
    <row r="13" spans="1:2" x14ac:dyDescent="0.2">
      <c r="A13" s="127" t="s">
        <v>39</v>
      </c>
      <c r="B13" s="131">
        <v>0</v>
      </c>
    </row>
    <row r="14" spans="1:2" x14ac:dyDescent="0.2">
      <c r="A14" s="127" t="s">
        <v>40</v>
      </c>
      <c r="B14" s="131">
        <v>0</v>
      </c>
    </row>
    <row r="15" spans="1:2" x14ac:dyDescent="0.2">
      <c r="A15" s="127" t="s">
        <v>41</v>
      </c>
      <c r="B15" s="131">
        <v>0</v>
      </c>
    </row>
    <row r="16" spans="1:2" x14ac:dyDescent="0.2">
      <c r="A16" s="127" t="s">
        <v>42</v>
      </c>
      <c r="B16" s="131">
        <v>0</v>
      </c>
    </row>
    <row r="17" spans="1:2" x14ac:dyDescent="0.2">
      <c r="A17" s="127" t="s">
        <v>44</v>
      </c>
      <c r="B17" s="131">
        <v>0</v>
      </c>
    </row>
    <row r="18" spans="1:2" ht="16" x14ac:dyDescent="0.2">
      <c r="A18" s="130" t="s">
        <v>684</v>
      </c>
      <c r="B18" s="134">
        <v>0</v>
      </c>
    </row>
    <row r="19" spans="1:2" x14ac:dyDescent="0.2">
      <c r="A19" s="127" t="s">
        <v>39</v>
      </c>
      <c r="B19" s="38">
        <v>0</v>
      </c>
    </row>
    <row r="20" spans="1:2" x14ac:dyDescent="0.2">
      <c r="A20" s="127" t="s">
        <v>40</v>
      </c>
      <c r="B20" s="38">
        <v>0</v>
      </c>
    </row>
    <row r="21" spans="1:2" x14ac:dyDescent="0.2">
      <c r="A21" s="127" t="s">
        <v>41</v>
      </c>
      <c r="B21" s="38">
        <v>0</v>
      </c>
    </row>
    <row r="22" spans="1:2" x14ac:dyDescent="0.2">
      <c r="A22" s="127" t="s">
        <v>42</v>
      </c>
      <c r="B22" s="38">
        <v>0</v>
      </c>
    </row>
    <row r="23" spans="1:2" x14ac:dyDescent="0.2">
      <c r="A23" s="127" t="s">
        <v>44</v>
      </c>
      <c r="B23" s="38">
        <v>0</v>
      </c>
    </row>
    <row r="24" spans="1:2" ht="16" x14ac:dyDescent="0.2">
      <c r="A24" s="130" t="s">
        <v>685</v>
      </c>
      <c r="B24" s="133">
        <v>0</v>
      </c>
    </row>
    <row r="25" spans="1:2" x14ac:dyDescent="0.2">
      <c r="A25" s="127" t="s">
        <v>39</v>
      </c>
      <c r="B25" s="131">
        <v>0</v>
      </c>
    </row>
    <row r="26" spans="1:2" x14ac:dyDescent="0.2">
      <c r="A26" s="127" t="s">
        <v>40</v>
      </c>
      <c r="B26" s="131">
        <v>0</v>
      </c>
    </row>
    <row r="27" spans="1:2" x14ac:dyDescent="0.2">
      <c r="A27" s="127" t="s">
        <v>41</v>
      </c>
      <c r="B27" s="131">
        <v>0</v>
      </c>
    </row>
    <row r="28" spans="1:2" x14ac:dyDescent="0.2">
      <c r="A28" s="127" t="s">
        <v>42</v>
      </c>
      <c r="B28" s="131">
        <v>0</v>
      </c>
    </row>
    <row r="29" spans="1:2" x14ac:dyDescent="0.2">
      <c r="A29" s="127" t="s">
        <v>44</v>
      </c>
      <c r="B29" s="131">
        <v>0</v>
      </c>
    </row>
    <row r="30" spans="1:2" x14ac:dyDescent="0.2">
      <c r="A30" s="33"/>
      <c r="B30" s="35"/>
    </row>
    <row r="31" spans="1:2" x14ac:dyDescent="0.2">
      <c r="A31" s="36" t="s">
        <v>19</v>
      </c>
      <c r="B31" s="28"/>
    </row>
    <row r="32" spans="1:2" ht="26.25" customHeight="1" x14ac:dyDescent="0.2">
      <c r="A32" s="184" t="s">
        <v>553</v>
      </c>
      <c r="B32" s="184"/>
    </row>
    <row r="33" spans="1:2" ht="30.75" customHeight="1" x14ac:dyDescent="0.2">
      <c r="A33" s="184" t="s">
        <v>554</v>
      </c>
      <c r="B33" s="184"/>
    </row>
    <row r="34" spans="1:2" x14ac:dyDescent="0.2">
      <c r="A34" s="28"/>
      <c r="B34" s="28"/>
    </row>
    <row r="35" spans="1:2" x14ac:dyDescent="0.2">
      <c r="A35" s="28"/>
      <c r="B35" s="28"/>
    </row>
  </sheetData>
  <sheetProtection password="FD0D" sheet="1" objects="1" scenarios="1"/>
  <mergeCells count="2">
    <mergeCell ref="A32:B32"/>
    <mergeCell ref="A33:B3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0"/>
  <sheetViews>
    <sheetView workbookViewId="0"/>
  </sheetViews>
  <sheetFormatPr baseColWidth="10" defaultColWidth="8.83203125" defaultRowHeight="15" x14ac:dyDescent="0.2"/>
  <cols>
    <col min="1" max="1" width="77" customWidth="1"/>
    <col min="2" max="2" width="17.6640625" customWidth="1"/>
    <col min="3" max="3" width="10.5" bestFit="1" customWidth="1"/>
  </cols>
  <sheetData>
    <row r="1" spans="1:3" ht="24" x14ac:dyDescent="0.3">
      <c r="A1" s="1" t="s">
        <v>0</v>
      </c>
      <c r="B1" s="28"/>
      <c r="C1" s="28"/>
    </row>
    <row r="2" spans="1:3" ht="19" x14ac:dyDescent="0.25">
      <c r="A2" s="52" t="s">
        <v>52</v>
      </c>
      <c r="B2" s="28"/>
      <c r="C2" s="28"/>
    </row>
    <row r="3" spans="1:3" x14ac:dyDescent="0.2">
      <c r="A3" s="28" t="s">
        <v>25</v>
      </c>
      <c r="B3" s="30"/>
      <c r="C3" s="28"/>
    </row>
    <row r="4" spans="1:3" x14ac:dyDescent="0.2">
      <c r="A4" s="28"/>
      <c r="B4" s="28"/>
      <c r="C4" s="28"/>
    </row>
    <row r="5" spans="1:3" ht="19" x14ac:dyDescent="0.25">
      <c r="A5" s="126" t="s">
        <v>681</v>
      </c>
      <c r="B5" s="79" t="s">
        <v>1</v>
      </c>
      <c r="C5" s="28"/>
    </row>
    <row r="6" spans="1:3" ht="16" x14ac:dyDescent="0.2">
      <c r="A6" s="130" t="s">
        <v>686</v>
      </c>
      <c r="B6" s="124" t="s">
        <v>53</v>
      </c>
      <c r="C6" s="28"/>
    </row>
    <row r="7" spans="1:3" ht="16" x14ac:dyDescent="0.2">
      <c r="A7" s="130" t="s">
        <v>687</v>
      </c>
      <c r="B7" s="140">
        <v>261564</v>
      </c>
      <c r="C7" s="28"/>
    </row>
    <row r="8" spans="1:3" x14ac:dyDescent="0.2">
      <c r="A8" s="127" t="s">
        <v>39</v>
      </c>
      <c r="B8" s="42">
        <v>74407</v>
      </c>
      <c r="C8" s="43"/>
    </row>
    <row r="9" spans="1:3" x14ac:dyDescent="0.2">
      <c r="A9" s="127" t="s">
        <v>40</v>
      </c>
      <c r="B9" s="42">
        <v>91270</v>
      </c>
      <c r="C9" s="43"/>
    </row>
    <row r="10" spans="1:3" x14ac:dyDescent="0.2">
      <c r="A10" s="127" t="s">
        <v>41</v>
      </c>
      <c r="B10" s="42">
        <v>69230</v>
      </c>
      <c r="C10" s="43"/>
    </row>
    <row r="11" spans="1:3" x14ac:dyDescent="0.2">
      <c r="A11" s="127" t="s">
        <v>42</v>
      </c>
      <c r="B11" s="42">
        <v>19605</v>
      </c>
      <c r="C11" s="28"/>
    </row>
    <row r="12" spans="1:3" x14ac:dyDescent="0.2">
      <c r="A12" s="127" t="s">
        <v>44</v>
      </c>
      <c r="B12" s="42">
        <v>7052</v>
      </c>
      <c r="C12" s="28"/>
    </row>
    <row r="13" spans="1:3" ht="16" x14ac:dyDescent="0.2">
      <c r="A13" s="130" t="s">
        <v>688</v>
      </c>
      <c r="B13" s="132" t="s">
        <v>50</v>
      </c>
      <c r="C13" s="28"/>
    </row>
    <row r="14" spans="1:3" x14ac:dyDescent="0.2">
      <c r="A14" s="37"/>
      <c r="B14" s="34"/>
      <c r="C14" s="28"/>
    </row>
    <row r="15" spans="1:3" x14ac:dyDescent="0.2">
      <c r="A15" s="36" t="s">
        <v>19</v>
      </c>
      <c r="B15" s="34"/>
      <c r="C15" s="28"/>
    </row>
    <row r="16" spans="1:3" x14ac:dyDescent="0.2">
      <c r="A16" s="142" t="s">
        <v>54</v>
      </c>
      <c r="B16" s="34"/>
      <c r="C16" s="28"/>
    </row>
    <row r="17" spans="1:3" x14ac:dyDescent="0.2">
      <c r="A17" s="138" t="s">
        <v>563</v>
      </c>
      <c r="B17" s="34"/>
      <c r="C17" s="28"/>
    </row>
    <row r="18" spans="1:3" x14ac:dyDescent="0.2">
      <c r="A18" s="141"/>
      <c r="B18" s="28"/>
      <c r="C18" s="28"/>
    </row>
    <row r="19" spans="1:3" x14ac:dyDescent="0.2">
      <c r="A19" s="28"/>
      <c r="B19" s="28"/>
      <c r="C19" s="28"/>
    </row>
    <row r="20" spans="1:3" x14ac:dyDescent="0.2">
      <c r="A20" s="28"/>
      <c r="B20" s="28"/>
      <c r="C20" s="28"/>
    </row>
  </sheetData>
  <sheetProtection password="FD0D" sheet="1" objects="1" scenario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2"/>
  <sheetViews>
    <sheetView workbookViewId="0"/>
  </sheetViews>
  <sheetFormatPr baseColWidth="10" defaultColWidth="8.83203125" defaultRowHeight="15" x14ac:dyDescent="0.2"/>
  <cols>
    <col min="1" max="1" width="78.6640625" customWidth="1"/>
    <col min="2" max="2" width="17.6640625" customWidth="1"/>
  </cols>
  <sheetData>
    <row r="1" spans="1:5" ht="24" x14ac:dyDescent="0.3">
      <c r="A1" s="1" t="s">
        <v>0</v>
      </c>
      <c r="B1" s="28"/>
      <c r="C1" s="28"/>
      <c r="D1" s="28"/>
      <c r="E1" s="28"/>
    </row>
    <row r="2" spans="1:5" ht="19" x14ac:dyDescent="0.25">
      <c r="A2" s="52" t="s">
        <v>55</v>
      </c>
      <c r="B2" s="28"/>
      <c r="C2" s="28"/>
      <c r="D2" s="28"/>
      <c r="E2" s="28"/>
    </row>
    <row r="3" spans="1:5" x14ac:dyDescent="0.2">
      <c r="A3" s="28" t="s">
        <v>25</v>
      </c>
      <c r="B3" s="30"/>
      <c r="C3" s="28"/>
      <c r="D3" s="28"/>
      <c r="E3" s="28"/>
    </row>
    <row r="4" spans="1:5" x14ac:dyDescent="0.2">
      <c r="A4" s="28"/>
      <c r="B4" s="28"/>
      <c r="C4" s="28"/>
      <c r="D4" s="28"/>
      <c r="E4" s="28"/>
    </row>
    <row r="5" spans="1:5" ht="19" x14ac:dyDescent="0.2">
      <c r="A5" s="143" t="s">
        <v>681</v>
      </c>
      <c r="B5" s="144" t="s">
        <v>1</v>
      </c>
      <c r="C5" s="28"/>
      <c r="D5" s="28"/>
      <c r="E5" s="28"/>
    </row>
    <row r="6" spans="1:5" ht="16" x14ac:dyDescent="0.2">
      <c r="A6" s="130" t="s">
        <v>686</v>
      </c>
      <c r="B6" s="132" t="s">
        <v>53</v>
      </c>
      <c r="C6" s="28"/>
      <c r="D6" s="28"/>
      <c r="E6" s="28"/>
    </row>
    <row r="7" spans="1:5" ht="16" x14ac:dyDescent="0.2">
      <c r="A7" s="130" t="s">
        <v>687</v>
      </c>
      <c r="B7" s="137">
        <v>77198</v>
      </c>
      <c r="C7" s="28"/>
      <c r="D7" s="28"/>
      <c r="E7" s="28"/>
    </row>
    <row r="8" spans="1:5" x14ac:dyDescent="0.2">
      <c r="A8" s="127" t="s">
        <v>39</v>
      </c>
      <c r="B8" s="42">
        <v>22709</v>
      </c>
      <c r="C8" s="28"/>
      <c r="D8" s="28"/>
      <c r="E8" s="28"/>
    </row>
    <row r="9" spans="1:5" x14ac:dyDescent="0.2">
      <c r="A9" s="127" t="s">
        <v>40</v>
      </c>
      <c r="B9" s="42">
        <v>27783</v>
      </c>
      <c r="C9" s="28"/>
      <c r="D9" s="28"/>
      <c r="E9" s="28"/>
    </row>
    <row r="10" spans="1:5" x14ac:dyDescent="0.2">
      <c r="A10" s="127" t="s">
        <v>41</v>
      </c>
      <c r="B10" s="42">
        <v>18371</v>
      </c>
      <c r="C10" s="28"/>
      <c r="D10" s="28"/>
      <c r="E10" s="28"/>
    </row>
    <row r="11" spans="1:5" x14ac:dyDescent="0.2">
      <c r="A11" s="127" t="s">
        <v>42</v>
      </c>
      <c r="B11" s="42">
        <v>5875</v>
      </c>
      <c r="C11" s="28"/>
      <c r="D11" s="28"/>
      <c r="E11" s="28"/>
    </row>
    <row r="12" spans="1:5" x14ac:dyDescent="0.2">
      <c r="A12" s="127" t="s">
        <v>44</v>
      </c>
      <c r="B12" s="42">
        <v>2460</v>
      </c>
      <c r="C12" s="28"/>
      <c r="D12" s="28"/>
      <c r="E12" s="28"/>
    </row>
    <row r="13" spans="1:5" ht="16" x14ac:dyDescent="0.2">
      <c r="A13" s="130" t="s">
        <v>689</v>
      </c>
      <c r="B13" s="132" t="s">
        <v>50</v>
      </c>
      <c r="C13" s="28"/>
      <c r="D13" s="28"/>
      <c r="E13" s="28"/>
    </row>
    <row r="14" spans="1:5" ht="16" x14ac:dyDescent="0.2">
      <c r="A14" s="145"/>
      <c r="B14" s="146"/>
      <c r="C14" s="28"/>
      <c r="D14" s="28"/>
      <c r="E14" s="28"/>
    </row>
    <row r="15" spans="1:5" x14ac:dyDescent="0.2">
      <c r="A15" s="36" t="s">
        <v>19</v>
      </c>
      <c r="B15" s="141"/>
      <c r="C15" s="28"/>
      <c r="D15" s="28"/>
      <c r="E15" s="28"/>
    </row>
    <row r="16" spans="1:5" x14ac:dyDescent="0.2">
      <c r="A16" s="142" t="s">
        <v>691</v>
      </c>
      <c r="B16" s="141"/>
      <c r="C16" s="28"/>
      <c r="D16" s="28"/>
      <c r="E16" s="28"/>
    </row>
    <row r="17" spans="1:5" x14ac:dyDescent="0.2">
      <c r="A17" s="138" t="s">
        <v>563</v>
      </c>
      <c r="B17" s="28"/>
      <c r="C17" s="28"/>
      <c r="D17" s="28"/>
      <c r="E17" s="28"/>
    </row>
    <row r="18" spans="1:5" x14ac:dyDescent="0.2">
      <c r="A18" s="141"/>
      <c r="B18" s="28"/>
      <c r="C18" s="28"/>
      <c r="D18" s="28"/>
      <c r="E18" s="28"/>
    </row>
    <row r="19" spans="1:5" x14ac:dyDescent="0.2">
      <c r="A19" s="141"/>
      <c r="B19" s="28"/>
      <c r="C19" s="28"/>
      <c r="D19" s="28"/>
      <c r="E19" s="28"/>
    </row>
    <row r="20" spans="1:5" x14ac:dyDescent="0.2">
      <c r="A20" s="141"/>
      <c r="B20" s="28"/>
      <c r="C20" s="28"/>
      <c r="D20" s="28"/>
      <c r="E20" s="28"/>
    </row>
    <row r="21" spans="1:5" x14ac:dyDescent="0.2">
      <c r="A21" s="141"/>
      <c r="B21" s="28"/>
      <c r="C21" s="28"/>
      <c r="D21" s="28"/>
      <c r="E21" s="28"/>
    </row>
    <row r="22" spans="1:5" x14ac:dyDescent="0.2">
      <c r="A22" s="28"/>
      <c r="B22" s="28"/>
      <c r="C22" s="28"/>
      <c r="D22" s="28"/>
      <c r="E22" s="28"/>
    </row>
  </sheetData>
  <sheetProtection password="FD0D" sheet="1" objects="1" scenarios="1"/>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7"/>
  <sheetViews>
    <sheetView workbookViewId="0"/>
  </sheetViews>
  <sheetFormatPr baseColWidth="10" defaultColWidth="8.83203125" defaultRowHeight="15" x14ac:dyDescent="0.2"/>
  <cols>
    <col min="1" max="1" width="69" customWidth="1"/>
    <col min="2" max="2" width="13.5" customWidth="1"/>
    <col min="3" max="3" width="10.5" bestFit="1" customWidth="1"/>
  </cols>
  <sheetData>
    <row r="1" spans="1:3" ht="24" x14ac:dyDescent="0.3">
      <c r="A1" s="20" t="s">
        <v>0</v>
      </c>
      <c r="B1" s="5"/>
    </row>
    <row r="2" spans="1:3" ht="19" x14ac:dyDescent="0.25">
      <c r="A2" s="125" t="s">
        <v>35</v>
      </c>
      <c r="B2" s="5"/>
    </row>
    <row r="3" spans="1:3" x14ac:dyDescent="0.2">
      <c r="A3" s="5" t="s">
        <v>36</v>
      </c>
      <c r="B3" s="4"/>
    </row>
    <row r="4" spans="1:3" x14ac:dyDescent="0.2">
      <c r="A4" s="5"/>
      <c r="B4" s="5"/>
    </row>
    <row r="5" spans="1:3" ht="19" x14ac:dyDescent="0.2">
      <c r="A5" s="147" t="s">
        <v>680</v>
      </c>
      <c r="B5" s="79" t="s">
        <v>1</v>
      </c>
    </row>
    <row r="6" spans="1:3" ht="16" x14ac:dyDescent="0.2">
      <c r="A6" s="123" t="s">
        <v>37</v>
      </c>
      <c r="B6" s="150" t="s">
        <v>38</v>
      </c>
    </row>
    <row r="7" spans="1:3" x14ac:dyDescent="0.2">
      <c r="A7" s="73" t="s">
        <v>39</v>
      </c>
      <c r="B7" s="148">
        <v>38</v>
      </c>
    </row>
    <row r="8" spans="1:3" x14ac:dyDescent="0.2">
      <c r="A8" s="73" t="s">
        <v>40</v>
      </c>
      <c r="B8" s="148">
        <v>40</v>
      </c>
    </row>
    <row r="9" spans="1:3" x14ac:dyDescent="0.2">
      <c r="A9" s="73" t="s">
        <v>41</v>
      </c>
      <c r="B9" s="148">
        <v>35</v>
      </c>
    </row>
    <row r="10" spans="1:3" ht="17" x14ac:dyDescent="0.2">
      <c r="A10" s="73" t="s">
        <v>555</v>
      </c>
      <c r="B10" s="149" t="s">
        <v>43</v>
      </c>
    </row>
    <row r="11" spans="1:3" x14ac:dyDescent="0.2">
      <c r="A11" s="73" t="s">
        <v>44</v>
      </c>
      <c r="B11" s="148">
        <v>12</v>
      </c>
    </row>
    <row r="12" spans="1:3" x14ac:dyDescent="0.2">
      <c r="A12" s="22"/>
      <c r="B12" s="25"/>
      <c r="C12" s="26"/>
    </row>
    <row r="13" spans="1:3" x14ac:dyDescent="0.2">
      <c r="A13" s="27" t="s">
        <v>19</v>
      </c>
      <c r="B13" s="25"/>
      <c r="C13" s="26"/>
    </row>
    <row r="14" spans="1:3" ht="24" customHeight="1" x14ac:dyDescent="0.2">
      <c r="A14" s="178" t="s">
        <v>690</v>
      </c>
      <c r="B14" s="178"/>
    </row>
    <row r="15" spans="1:3" ht="30" customHeight="1" x14ac:dyDescent="0.2">
      <c r="A15" s="186" t="s">
        <v>554</v>
      </c>
      <c r="B15" s="186"/>
    </row>
    <row r="16" spans="1:3" ht="45" customHeight="1" x14ac:dyDescent="0.2">
      <c r="A16" s="186" t="s">
        <v>45</v>
      </c>
      <c r="B16" s="186"/>
    </row>
    <row r="17" spans="1:2" x14ac:dyDescent="0.2">
      <c r="A17" s="151"/>
      <c r="B17" s="152"/>
    </row>
    <row r="18" spans="1:2" x14ac:dyDescent="0.2">
      <c r="A18" s="22"/>
      <c r="B18" s="29"/>
    </row>
    <row r="19" spans="1:2" x14ac:dyDescent="0.2">
      <c r="A19" s="22"/>
      <c r="B19" s="29"/>
    </row>
    <row r="20" spans="1:2" x14ac:dyDescent="0.2">
      <c r="A20" s="22"/>
      <c r="B20" s="29"/>
    </row>
    <row r="21" spans="1:2" x14ac:dyDescent="0.2">
      <c r="A21" s="22"/>
      <c r="B21" s="29"/>
    </row>
    <row r="22" spans="1:2" ht="16" x14ac:dyDescent="0.2">
      <c r="A22" s="23"/>
      <c r="B22" s="24"/>
    </row>
    <row r="23" spans="1:2" x14ac:dyDescent="0.2">
      <c r="A23" s="22"/>
      <c r="B23" s="25"/>
    </row>
    <row r="24" spans="1:2" x14ac:dyDescent="0.2">
      <c r="A24" s="22"/>
      <c r="B24" s="25"/>
    </row>
    <row r="25" spans="1:2" x14ac:dyDescent="0.2">
      <c r="A25" s="22"/>
      <c r="B25" s="25"/>
    </row>
    <row r="26" spans="1:2" x14ac:dyDescent="0.2">
      <c r="A26" s="22"/>
      <c r="B26" s="25"/>
    </row>
    <row r="27" spans="1:2" x14ac:dyDescent="0.2">
      <c r="A27" s="22"/>
      <c r="B27" s="25">
        <v>0</v>
      </c>
    </row>
  </sheetData>
  <sheetProtection password="FD0D" sheet="1" objects="1" scenarios="1"/>
  <mergeCells count="3">
    <mergeCell ref="A16:B16"/>
    <mergeCell ref="A14:B14"/>
    <mergeCell ref="A15:B1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2"/>
  <sheetViews>
    <sheetView workbookViewId="0"/>
  </sheetViews>
  <sheetFormatPr baseColWidth="10" defaultColWidth="8.83203125" defaultRowHeight="15" x14ac:dyDescent="0.2"/>
  <cols>
    <col min="1" max="1" width="81.33203125" customWidth="1"/>
    <col min="2" max="2" width="13.5" customWidth="1"/>
    <col min="3" max="3" width="10.5" bestFit="1" customWidth="1"/>
  </cols>
  <sheetData>
    <row r="1" spans="1:2" ht="24" x14ac:dyDescent="0.3">
      <c r="A1" s="1" t="s">
        <v>0</v>
      </c>
    </row>
    <row r="2" spans="1:2" ht="19" x14ac:dyDescent="0.25">
      <c r="A2" s="52" t="s">
        <v>62</v>
      </c>
    </row>
    <row r="3" spans="1:2" ht="16" x14ac:dyDescent="0.2">
      <c r="A3" s="13" t="s">
        <v>27</v>
      </c>
      <c r="B3" s="30"/>
    </row>
    <row r="4" spans="1:2" ht="16" x14ac:dyDescent="0.2">
      <c r="A4" s="13"/>
    </row>
    <row r="5" spans="1:2" ht="19" x14ac:dyDescent="0.2">
      <c r="A5" s="143" t="s">
        <v>692</v>
      </c>
      <c r="B5" s="144" t="s">
        <v>1</v>
      </c>
    </row>
    <row r="6" spans="1:2" ht="16" x14ac:dyDescent="0.2">
      <c r="A6" s="153" t="s">
        <v>693</v>
      </c>
      <c r="B6" s="124">
        <v>254</v>
      </c>
    </row>
    <row r="7" spans="1:2" ht="16" x14ac:dyDescent="0.2">
      <c r="A7" s="154" t="s">
        <v>39</v>
      </c>
      <c r="B7" s="40">
        <v>71</v>
      </c>
    </row>
    <row r="8" spans="1:2" ht="16" x14ac:dyDescent="0.2">
      <c r="A8" s="154" t="s">
        <v>40</v>
      </c>
      <c r="B8" s="40">
        <v>70</v>
      </c>
    </row>
    <row r="9" spans="1:2" ht="16" x14ac:dyDescent="0.2">
      <c r="A9" s="154" t="s">
        <v>41</v>
      </c>
      <c r="B9" s="40">
        <v>76</v>
      </c>
    </row>
    <row r="10" spans="1:2" ht="16" x14ac:dyDescent="0.2">
      <c r="A10" s="154" t="s">
        <v>42</v>
      </c>
      <c r="B10" s="40">
        <v>29</v>
      </c>
    </row>
    <row r="11" spans="1:2" ht="16" x14ac:dyDescent="0.2">
      <c r="A11" s="154" t="s">
        <v>44</v>
      </c>
      <c r="B11" s="40">
        <v>7</v>
      </c>
    </row>
    <row r="12" spans="1:2" ht="16" x14ac:dyDescent="0.2">
      <c r="A12" s="47" t="s">
        <v>63</v>
      </c>
      <c r="B12" s="40" t="s">
        <v>43</v>
      </c>
    </row>
    <row r="13" spans="1:2" ht="16" x14ac:dyDescent="0.2">
      <c r="A13" s="48"/>
      <c r="B13" s="44"/>
    </row>
    <row r="14" spans="1:2" ht="16" x14ac:dyDescent="0.2">
      <c r="A14" s="189" t="s">
        <v>19</v>
      </c>
      <c r="B14" s="189"/>
    </row>
    <row r="15" spans="1:2" ht="30.75" customHeight="1" x14ac:dyDescent="0.2">
      <c r="A15" s="190" t="s">
        <v>66</v>
      </c>
      <c r="B15" s="190"/>
    </row>
    <row r="16" spans="1:2" ht="21" customHeight="1" x14ac:dyDescent="0.2">
      <c r="A16" s="185" t="s">
        <v>554</v>
      </c>
      <c r="B16" s="185"/>
    </row>
    <row r="17" spans="1:2" ht="47.25" customHeight="1" x14ac:dyDescent="0.2">
      <c r="A17" s="187" t="s">
        <v>64</v>
      </c>
      <c r="B17" s="187"/>
    </row>
    <row r="18" spans="1:2" ht="51" customHeight="1" x14ac:dyDescent="0.2">
      <c r="A18" s="188" t="s">
        <v>65</v>
      </c>
      <c r="B18" s="188"/>
    </row>
    <row r="19" spans="1:2" x14ac:dyDescent="0.2">
      <c r="A19" s="22"/>
      <c r="B19" s="25"/>
    </row>
    <row r="20" spans="1:2" x14ac:dyDescent="0.2">
      <c r="A20" s="22"/>
      <c r="B20" s="25"/>
    </row>
    <row r="21" spans="1:2" x14ac:dyDescent="0.2">
      <c r="A21" s="22"/>
      <c r="B21" s="25"/>
    </row>
    <row r="22" spans="1:2" x14ac:dyDescent="0.2">
      <c r="A22" s="22"/>
      <c r="B22" s="25">
        <v>0</v>
      </c>
    </row>
  </sheetData>
  <sheetProtection password="FD0D" sheet="1" objects="1" scenarios="1"/>
  <mergeCells count="5">
    <mergeCell ref="A17:B17"/>
    <mergeCell ref="A18:B18"/>
    <mergeCell ref="A14:B14"/>
    <mergeCell ref="A15:B15"/>
    <mergeCell ref="A16:B1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63"/>
  <sheetViews>
    <sheetView workbookViewId="0"/>
  </sheetViews>
  <sheetFormatPr baseColWidth="10" defaultColWidth="8.83203125" defaultRowHeight="15" x14ac:dyDescent="0.2"/>
  <cols>
    <col min="1" max="1" width="20" customWidth="1"/>
    <col min="2" max="2" width="33.5" customWidth="1"/>
    <col min="3" max="3" width="9" customWidth="1"/>
    <col min="4" max="4" width="9.5" customWidth="1"/>
  </cols>
  <sheetData>
    <row r="1" spans="1:4" ht="24" x14ac:dyDescent="0.3">
      <c r="A1" s="1" t="s">
        <v>0</v>
      </c>
    </row>
    <row r="2" spans="1:4" ht="19" x14ac:dyDescent="0.25">
      <c r="A2" s="52" t="s">
        <v>62</v>
      </c>
    </row>
    <row r="3" spans="1:4" ht="16" x14ac:dyDescent="0.2">
      <c r="A3" s="13" t="s">
        <v>27</v>
      </c>
      <c r="B3" s="30"/>
    </row>
    <row r="4" spans="1:4" x14ac:dyDescent="0.2">
      <c r="A4" t="s">
        <v>67</v>
      </c>
      <c r="D4" s="50"/>
    </row>
    <row r="5" spans="1:4" x14ac:dyDescent="0.2">
      <c r="A5" t="s">
        <v>596</v>
      </c>
      <c r="D5" s="50"/>
    </row>
    <row r="6" spans="1:4" ht="48.75" customHeight="1" x14ac:dyDescent="0.2">
      <c r="B6" s="157" t="s">
        <v>692</v>
      </c>
      <c r="D6" s="50"/>
    </row>
    <row r="7" spans="1:4" ht="36" customHeight="1" x14ac:dyDescent="0.2">
      <c r="A7" s="156" t="s">
        <v>68</v>
      </c>
      <c r="B7" s="156" t="s">
        <v>693</v>
      </c>
    </row>
    <row r="8" spans="1:4" x14ac:dyDescent="0.2">
      <c r="A8" s="45">
        <v>1</v>
      </c>
      <c r="B8" s="159">
        <v>11</v>
      </c>
    </row>
    <row r="9" spans="1:4" x14ac:dyDescent="0.2">
      <c r="A9" s="45">
        <v>2</v>
      </c>
      <c r="B9" s="159">
        <v>5</v>
      </c>
    </row>
    <row r="10" spans="1:4" x14ac:dyDescent="0.2">
      <c r="A10" s="45">
        <v>3</v>
      </c>
      <c r="B10" s="159" t="s">
        <v>43</v>
      </c>
    </row>
    <row r="11" spans="1:4" x14ac:dyDescent="0.2">
      <c r="A11" s="45">
        <v>4</v>
      </c>
      <c r="B11" s="159">
        <v>0</v>
      </c>
    </row>
    <row r="12" spans="1:4" x14ac:dyDescent="0.2">
      <c r="A12" s="45">
        <v>5</v>
      </c>
      <c r="B12" s="159">
        <v>0</v>
      </c>
    </row>
    <row r="13" spans="1:4" x14ac:dyDescent="0.2">
      <c r="A13" s="45">
        <v>6</v>
      </c>
      <c r="B13" s="159" t="s">
        <v>43</v>
      </c>
    </row>
    <row r="14" spans="1:4" x14ac:dyDescent="0.2">
      <c r="A14" s="45">
        <v>7</v>
      </c>
      <c r="B14" s="159">
        <v>9</v>
      </c>
    </row>
    <row r="15" spans="1:4" x14ac:dyDescent="0.2">
      <c r="A15" s="45">
        <v>8</v>
      </c>
      <c r="B15" s="159">
        <v>37</v>
      </c>
    </row>
    <row r="16" spans="1:4" x14ac:dyDescent="0.2">
      <c r="A16" s="45">
        <v>9</v>
      </c>
      <c r="B16" s="159">
        <v>24</v>
      </c>
    </row>
    <row r="17" spans="1:2" x14ac:dyDescent="0.2">
      <c r="A17" s="45">
        <v>10</v>
      </c>
      <c r="B17" s="159">
        <v>5</v>
      </c>
    </row>
    <row r="18" spans="1:2" x14ac:dyDescent="0.2">
      <c r="A18" s="45">
        <v>11</v>
      </c>
      <c r="B18" s="159">
        <v>0</v>
      </c>
    </row>
    <row r="19" spans="1:2" x14ac:dyDescent="0.2">
      <c r="A19" s="45">
        <v>12</v>
      </c>
      <c r="B19" s="159">
        <v>10</v>
      </c>
    </row>
    <row r="20" spans="1:2" x14ac:dyDescent="0.2">
      <c r="A20" s="45">
        <v>13</v>
      </c>
      <c r="B20" s="159">
        <v>5</v>
      </c>
    </row>
    <row r="21" spans="1:2" x14ac:dyDescent="0.2">
      <c r="A21" s="45">
        <v>14</v>
      </c>
      <c r="B21" s="159">
        <v>0</v>
      </c>
    </row>
    <row r="22" spans="1:2" x14ac:dyDescent="0.2">
      <c r="A22" s="45">
        <v>15</v>
      </c>
      <c r="B22" s="159" t="s">
        <v>43</v>
      </c>
    </row>
    <row r="23" spans="1:2" x14ac:dyDescent="0.2">
      <c r="A23" s="45">
        <v>16</v>
      </c>
      <c r="B23" s="159">
        <v>14</v>
      </c>
    </row>
    <row r="24" spans="1:2" x14ac:dyDescent="0.2">
      <c r="A24" s="45">
        <v>17</v>
      </c>
      <c r="B24" s="159">
        <v>9</v>
      </c>
    </row>
    <row r="25" spans="1:2" x14ac:dyDescent="0.2">
      <c r="A25" s="45">
        <v>18</v>
      </c>
      <c r="B25" s="159">
        <v>6</v>
      </c>
    </row>
    <row r="26" spans="1:2" x14ac:dyDescent="0.2">
      <c r="A26" s="45">
        <v>19</v>
      </c>
      <c r="B26" s="159">
        <v>0</v>
      </c>
    </row>
    <row r="27" spans="1:2" x14ac:dyDescent="0.2">
      <c r="A27" s="45">
        <v>20</v>
      </c>
      <c r="B27" s="159">
        <v>0</v>
      </c>
    </row>
    <row r="28" spans="1:2" x14ac:dyDescent="0.2">
      <c r="A28" s="45">
        <v>21</v>
      </c>
      <c r="B28" s="159">
        <v>0</v>
      </c>
    </row>
    <row r="29" spans="1:2" x14ac:dyDescent="0.2">
      <c r="A29" s="45">
        <v>22</v>
      </c>
      <c r="B29" s="159" t="s">
        <v>43</v>
      </c>
    </row>
    <row r="30" spans="1:2" x14ac:dyDescent="0.2">
      <c r="A30" s="45">
        <v>23</v>
      </c>
      <c r="B30" s="159">
        <v>0</v>
      </c>
    </row>
    <row r="31" spans="1:2" x14ac:dyDescent="0.2">
      <c r="A31" s="45">
        <v>24</v>
      </c>
      <c r="B31" s="159">
        <v>5</v>
      </c>
    </row>
    <row r="32" spans="1:2" x14ac:dyDescent="0.2">
      <c r="A32" s="45">
        <v>25</v>
      </c>
      <c r="B32" s="159">
        <v>0</v>
      </c>
    </row>
    <row r="33" spans="1:2" x14ac:dyDescent="0.2">
      <c r="A33" s="45">
        <v>26</v>
      </c>
      <c r="B33" s="159">
        <v>16</v>
      </c>
    </row>
    <row r="34" spans="1:2" x14ac:dyDescent="0.2">
      <c r="A34" s="45">
        <v>27</v>
      </c>
      <c r="B34" s="159">
        <v>0</v>
      </c>
    </row>
    <row r="35" spans="1:2" x14ac:dyDescent="0.2">
      <c r="A35" s="45">
        <v>28</v>
      </c>
      <c r="B35" s="159" t="s">
        <v>43</v>
      </c>
    </row>
    <row r="36" spans="1:2" x14ac:dyDescent="0.2">
      <c r="A36" s="45">
        <v>29</v>
      </c>
      <c r="B36" s="159">
        <v>0</v>
      </c>
    </row>
    <row r="37" spans="1:2" x14ac:dyDescent="0.2">
      <c r="A37" s="45">
        <v>30</v>
      </c>
      <c r="B37" s="159">
        <v>0</v>
      </c>
    </row>
    <row r="38" spans="1:2" x14ac:dyDescent="0.2">
      <c r="A38" s="45">
        <v>31</v>
      </c>
      <c r="B38" s="159" t="s">
        <v>43</v>
      </c>
    </row>
    <row r="39" spans="1:2" x14ac:dyDescent="0.2">
      <c r="A39" s="45">
        <v>32</v>
      </c>
      <c r="B39" s="159">
        <v>0</v>
      </c>
    </row>
    <row r="40" spans="1:2" x14ac:dyDescent="0.2">
      <c r="A40" s="45">
        <v>33</v>
      </c>
      <c r="B40" s="159" t="s">
        <v>43</v>
      </c>
    </row>
    <row r="41" spans="1:2" x14ac:dyDescent="0.2">
      <c r="A41" s="45">
        <v>34</v>
      </c>
      <c r="B41" s="159">
        <v>5</v>
      </c>
    </row>
    <row r="42" spans="1:2" x14ac:dyDescent="0.2">
      <c r="A42" s="45">
        <v>35</v>
      </c>
      <c r="B42" s="159">
        <v>11</v>
      </c>
    </row>
    <row r="43" spans="1:2" x14ac:dyDescent="0.2">
      <c r="A43" s="45">
        <v>36</v>
      </c>
      <c r="B43" s="159">
        <v>7</v>
      </c>
    </row>
    <row r="44" spans="1:2" x14ac:dyDescent="0.2">
      <c r="A44" s="45">
        <v>37</v>
      </c>
      <c r="B44" s="159">
        <v>0</v>
      </c>
    </row>
    <row r="45" spans="1:2" x14ac:dyDescent="0.2">
      <c r="A45" s="45">
        <v>38</v>
      </c>
      <c r="B45" s="159" t="s">
        <v>43</v>
      </c>
    </row>
    <row r="46" spans="1:2" x14ac:dyDescent="0.2">
      <c r="A46" s="45">
        <v>39</v>
      </c>
      <c r="B46" s="159">
        <v>0</v>
      </c>
    </row>
    <row r="47" spans="1:2" x14ac:dyDescent="0.2">
      <c r="A47" s="45">
        <v>40</v>
      </c>
      <c r="B47" s="159">
        <v>0</v>
      </c>
    </row>
    <row r="48" spans="1:2" x14ac:dyDescent="0.2">
      <c r="A48" s="45">
        <v>41</v>
      </c>
      <c r="B48" s="159">
        <v>14</v>
      </c>
    </row>
    <row r="49" spans="1:3" x14ac:dyDescent="0.2">
      <c r="A49" s="45">
        <v>42</v>
      </c>
      <c r="B49" s="159">
        <v>14</v>
      </c>
    </row>
    <row r="50" spans="1:3" x14ac:dyDescent="0.2">
      <c r="A50" s="45">
        <v>43</v>
      </c>
      <c r="B50" s="159">
        <v>0</v>
      </c>
    </row>
    <row r="51" spans="1:3" x14ac:dyDescent="0.2">
      <c r="A51" s="45">
        <v>44</v>
      </c>
      <c r="B51" s="159">
        <v>0</v>
      </c>
    </row>
    <row r="52" spans="1:3" x14ac:dyDescent="0.2">
      <c r="A52" s="45">
        <v>45</v>
      </c>
      <c r="B52" s="159">
        <v>0</v>
      </c>
    </row>
    <row r="53" spans="1:3" x14ac:dyDescent="0.2">
      <c r="A53" s="45">
        <v>46</v>
      </c>
      <c r="B53" s="159">
        <v>7</v>
      </c>
    </row>
    <row r="54" spans="1:3" x14ac:dyDescent="0.2">
      <c r="A54" s="45">
        <v>47</v>
      </c>
      <c r="B54" s="159" t="s">
        <v>43</v>
      </c>
    </row>
    <row r="55" spans="1:3" x14ac:dyDescent="0.2">
      <c r="A55" s="45">
        <v>48</v>
      </c>
      <c r="B55" s="159">
        <v>0</v>
      </c>
    </row>
    <row r="56" spans="1:3" x14ac:dyDescent="0.2">
      <c r="A56" s="45">
        <v>49</v>
      </c>
      <c r="B56" s="159">
        <v>6</v>
      </c>
    </row>
    <row r="57" spans="1:3" x14ac:dyDescent="0.2">
      <c r="A57" s="45">
        <v>50</v>
      </c>
      <c r="B57" s="159" t="s">
        <v>43</v>
      </c>
    </row>
    <row r="58" spans="1:3" x14ac:dyDescent="0.2">
      <c r="A58" s="45">
        <v>51</v>
      </c>
      <c r="B58" s="159">
        <v>0</v>
      </c>
    </row>
    <row r="59" spans="1:3" x14ac:dyDescent="0.2">
      <c r="A59" s="45" t="s">
        <v>69</v>
      </c>
      <c r="B59" s="159" t="s">
        <v>43</v>
      </c>
    </row>
    <row r="60" spans="1:3" x14ac:dyDescent="0.2">
      <c r="A60" s="15" t="s">
        <v>70</v>
      </c>
      <c r="B60" s="67">
        <v>254</v>
      </c>
    </row>
    <row r="61" spans="1:3" ht="16" x14ac:dyDescent="0.2">
      <c r="A61" s="49" t="s">
        <v>19</v>
      </c>
    </row>
    <row r="62" spans="1:3" ht="61.5" customHeight="1" x14ac:dyDescent="0.2">
      <c r="A62" s="190" t="s">
        <v>66</v>
      </c>
      <c r="B62" s="190"/>
      <c r="C62" s="158"/>
    </row>
    <row r="63" spans="1:3" ht="41.25" customHeight="1" x14ac:dyDescent="0.2">
      <c r="A63" s="178" t="s">
        <v>554</v>
      </c>
      <c r="B63" s="178"/>
      <c r="C63" s="104"/>
    </row>
  </sheetData>
  <sheetProtection password="FD0D" sheet="1" objects="1" scenarios="1"/>
  <mergeCells count="2">
    <mergeCell ref="A62:B62"/>
    <mergeCell ref="A63:B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3"/>
  <sheetViews>
    <sheetView workbookViewId="0"/>
  </sheetViews>
  <sheetFormatPr baseColWidth="10" defaultColWidth="8.83203125" defaultRowHeight="15" x14ac:dyDescent="0.2"/>
  <cols>
    <col min="1" max="1" width="84.33203125" customWidth="1"/>
    <col min="2" max="2" width="15.1640625" customWidth="1"/>
  </cols>
  <sheetData>
    <row r="1" spans="1:3" ht="24" x14ac:dyDescent="0.3">
      <c r="A1" s="1" t="s">
        <v>0</v>
      </c>
    </row>
    <row r="2" spans="1:3" ht="24" x14ac:dyDescent="0.3">
      <c r="A2" s="1" t="s">
        <v>558</v>
      </c>
    </row>
    <row r="3" spans="1:3" ht="16" x14ac:dyDescent="0.2">
      <c r="A3" s="13" t="s">
        <v>25</v>
      </c>
    </row>
    <row r="4" spans="1:3" ht="16" x14ac:dyDescent="0.2">
      <c r="A4" s="2"/>
      <c r="B4" s="5"/>
      <c r="C4" s="5"/>
    </row>
    <row r="5" spans="1:3" ht="27" customHeight="1" x14ac:dyDescent="0.25">
      <c r="A5" s="10" t="s">
        <v>17</v>
      </c>
      <c r="B5" s="9" t="s">
        <v>1</v>
      </c>
      <c r="C5" s="5"/>
    </row>
    <row r="6" spans="1:3" ht="17" x14ac:dyDescent="0.2">
      <c r="A6" s="91" t="s">
        <v>520</v>
      </c>
      <c r="B6" s="99" t="s">
        <v>8</v>
      </c>
      <c r="C6" s="5"/>
    </row>
    <row r="7" spans="1:3" hidden="1" x14ac:dyDescent="0.2">
      <c r="A7" s="80" t="s">
        <v>3</v>
      </c>
      <c r="B7" s="81" t="s">
        <v>8</v>
      </c>
      <c r="C7" s="5"/>
    </row>
    <row r="8" spans="1:3" hidden="1" x14ac:dyDescent="0.2">
      <c r="A8" s="80" t="s">
        <v>4</v>
      </c>
      <c r="B8" s="81" t="s">
        <v>8</v>
      </c>
      <c r="C8" s="5"/>
    </row>
    <row r="9" spans="1:3" hidden="1" x14ac:dyDescent="0.2">
      <c r="A9" s="80" t="s">
        <v>5</v>
      </c>
      <c r="B9" s="81" t="s">
        <v>8</v>
      </c>
      <c r="C9" s="5"/>
    </row>
    <row r="10" spans="1:3" hidden="1" x14ac:dyDescent="0.2">
      <c r="A10" s="80" t="s">
        <v>6</v>
      </c>
      <c r="B10" s="81" t="s">
        <v>8</v>
      </c>
      <c r="C10" s="5"/>
    </row>
    <row r="11" spans="1:3" hidden="1" x14ac:dyDescent="0.2">
      <c r="A11" s="80" t="s">
        <v>7</v>
      </c>
      <c r="B11" s="81" t="s">
        <v>8</v>
      </c>
      <c r="C11" s="5"/>
    </row>
    <row r="12" spans="1:3" hidden="1" x14ac:dyDescent="0.2">
      <c r="A12" s="80" t="s">
        <v>23</v>
      </c>
      <c r="B12" s="81" t="s">
        <v>8</v>
      </c>
      <c r="C12" s="5"/>
    </row>
    <row r="13" spans="1:3" ht="16" x14ac:dyDescent="0.2">
      <c r="A13" s="93" t="s">
        <v>10</v>
      </c>
      <c r="B13" s="94">
        <v>3336</v>
      </c>
      <c r="C13" s="5"/>
    </row>
    <row r="14" spans="1:3" ht="16" x14ac:dyDescent="0.2">
      <c r="A14" s="82" t="s">
        <v>3</v>
      </c>
      <c r="B14" s="83">
        <v>822</v>
      </c>
      <c r="C14" s="5"/>
    </row>
    <row r="15" spans="1:3" ht="16" x14ac:dyDescent="0.2">
      <c r="A15" s="82" t="s">
        <v>4</v>
      </c>
      <c r="B15" s="83">
        <v>1052</v>
      </c>
      <c r="C15" s="5"/>
    </row>
    <row r="16" spans="1:3" ht="16" x14ac:dyDescent="0.2">
      <c r="A16" s="82" t="s">
        <v>5</v>
      </c>
      <c r="B16" s="83">
        <v>814</v>
      </c>
      <c r="C16" s="5"/>
    </row>
    <row r="17" spans="1:3" ht="16" x14ac:dyDescent="0.2">
      <c r="A17" s="82" t="s">
        <v>6</v>
      </c>
      <c r="B17" s="83">
        <v>412</v>
      </c>
      <c r="C17" s="5"/>
    </row>
    <row r="18" spans="1:3" ht="16" x14ac:dyDescent="0.2">
      <c r="A18" s="82" t="s">
        <v>7</v>
      </c>
      <c r="B18" s="83">
        <v>236</v>
      </c>
      <c r="C18" s="5"/>
    </row>
    <row r="19" spans="1:3" ht="16" x14ac:dyDescent="0.2">
      <c r="A19" s="93" t="s">
        <v>24</v>
      </c>
      <c r="B19" s="95">
        <v>1227</v>
      </c>
      <c r="C19" s="5"/>
    </row>
    <row r="20" spans="1:3" ht="16" x14ac:dyDescent="0.2">
      <c r="A20" s="82" t="s">
        <v>3</v>
      </c>
      <c r="B20" s="83">
        <v>325</v>
      </c>
      <c r="C20" s="5"/>
    </row>
    <row r="21" spans="1:3" ht="16" x14ac:dyDescent="0.2">
      <c r="A21" s="82" t="s">
        <v>4</v>
      </c>
      <c r="B21" s="83">
        <v>392</v>
      </c>
      <c r="C21" s="5"/>
    </row>
    <row r="22" spans="1:3" ht="16" x14ac:dyDescent="0.2">
      <c r="A22" s="82" t="s">
        <v>5</v>
      </c>
      <c r="B22" s="83">
        <v>224</v>
      </c>
      <c r="C22" s="5"/>
    </row>
    <row r="23" spans="1:3" ht="16" x14ac:dyDescent="0.2">
      <c r="A23" s="82" t="s">
        <v>6</v>
      </c>
      <c r="B23" s="83">
        <v>108</v>
      </c>
      <c r="C23" s="5"/>
    </row>
    <row r="24" spans="1:3" ht="16" x14ac:dyDescent="0.2">
      <c r="A24" s="82" t="s">
        <v>7</v>
      </c>
      <c r="B24" s="83">
        <v>178</v>
      </c>
      <c r="C24" s="5"/>
    </row>
    <row r="25" spans="1:3" ht="16" x14ac:dyDescent="0.2">
      <c r="A25" s="93" t="s">
        <v>30</v>
      </c>
      <c r="B25" s="91">
        <v>13.21</v>
      </c>
      <c r="C25" s="5"/>
    </row>
    <row r="26" spans="1:3" ht="16" x14ac:dyDescent="0.2">
      <c r="A26" s="82" t="s">
        <v>3</v>
      </c>
      <c r="B26" s="84">
        <v>13.19</v>
      </c>
      <c r="C26" s="5"/>
    </row>
    <row r="27" spans="1:3" ht="16" x14ac:dyDescent="0.2">
      <c r="A27" s="82" t="s">
        <v>4</v>
      </c>
      <c r="B27" s="84">
        <v>12.99</v>
      </c>
      <c r="C27" s="5"/>
    </row>
    <row r="28" spans="1:3" ht="16" x14ac:dyDescent="0.2">
      <c r="A28" s="82" t="s">
        <v>5</v>
      </c>
      <c r="B28" s="84">
        <v>13.46</v>
      </c>
      <c r="C28" s="5"/>
    </row>
    <row r="29" spans="1:3" ht="16" x14ac:dyDescent="0.2">
      <c r="A29" s="82" t="s">
        <v>6</v>
      </c>
      <c r="B29" s="84">
        <v>13.6</v>
      </c>
      <c r="C29" s="5"/>
    </row>
    <row r="30" spans="1:3" ht="16" x14ac:dyDescent="0.2">
      <c r="A30" s="82" t="s">
        <v>7</v>
      </c>
      <c r="B30" s="84">
        <v>13.18</v>
      </c>
      <c r="C30" s="5"/>
    </row>
    <row r="31" spans="1:3" ht="19" x14ac:dyDescent="0.2">
      <c r="A31" s="93" t="s">
        <v>518</v>
      </c>
      <c r="B31" s="98" t="s">
        <v>8</v>
      </c>
      <c r="C31" s="5"/>
    </row>
    <row r="32" spans="1:3" hidden="1" x14ac:dyDescent="0.2">
      <c r="A32" s="83" t="s">
        <v>3</v>
      </c>
      <c r="B32" s="83"/>
      <c r="C32" s="5"/>
    </row>
    <row r="33" spans="1:3" hidden="1" x14ac:dyDescent="0.2">
      <c r="A33" s="83" t="s">
        <v>4</v>
      </c>
      <c r="B33" s="83"/>
      <c r="C33" s="5"/>
    </row>
    <row r="34" spans="1:3" hidden="1" x14ac:dyDescent="0.2">
      <c r="A34" s="83" t="s">
        <v>5</v>
      </c>
      <c r="B34" s="83"/>
      <c r="C34" s="5"/>
    </row>
    <row r="35" spans="1:3" hidden="1" x14ac:dyDescent="0.2">
      <c r="A35" s="83" t="s">
        <v>6</v>
      </c>
      <c r="B35" s="83"/>
      <c r="C35" s="5"/>
    </row>
    <row r="36" spans="1:3" hidden="1" x14ac:dyDescent="0.2">
      <c r="A36" s="83" t="s">
        <v>7</v>
      </c>
      <c r="B36" s="83"/>
      <c r="C36" s="5"/>
    </row>
    <row r="37" spans="1:3" hidden="1" x14ac:dyDescent="0.2">
      <c r="A37" s="83" t="s">
        <v>23</v>
      </c>
      <c r="B37" s="83"/>
      <c r="C37" s="5"/>
    </row>
    <row r="38" spans="1:3" ht="19" x14ac:dyDescent="0.2">
      <c r="A38" s="93" t="s">
        <v>519</v>
      </c>
      <c r="B38" s="94">
        <v>394</v>
      </c>
      <c r="C38" s="5"/>
    </row>
    <row r="39" spans="1:3" x14ac:dyDescent="0.2">
      <c r="A39" s="83" t="s">
        <v>3</v>
      </c>
      <c r="B39" s="83">
        <v>66</v>
      </c>
      <c r="C39" s="5"/>
    </row>
    <row r="40" spans="1:3" x14ac:dyDescent="0.2">
      <c r="A40" s="83" t="s">
        <v>4</v>
      </c>
      <c r="B40" s="83">
        <v>137</v>
      </c>
      <c r="C40" s="5"/>
    </row>
    <row r="41" spans="1:3" x14ac:dyDescent="0.2">
      <c r="A41" s="83" t="s">
        <v>5</v>
      </c>
      <c r="B41" s="83">
        <v>66</v>
      </c>
      <c r="C41" s="5"/>
    </row>
    <row r="42" spans="1:3" x14ac:dyDescent="0.2">
      <c r="A42" s="83" t="s">
        <v>6</v>
      </c>
      <c r="B42" s="83">
        <v>58</v>
      </c>
      <c r="C42" s="5"/>
    </row>
    <row r="43" spans="1:3" x14ac:dyDescent="0.2">
      <c r="A43" s="83" t="s">
        <v>7</v>
      </c>
      <c r="B43" s="83">
        <v>67</v>
      </c>
      <c r="C43" s="5"/>
    </row>
    <row r="44" spans="1:3" ht="19" x14ac:dyDescent="0.2">
      <c r="A44" s="93" t="s">
        <v>521</v>
      </c>
      <c r="B44" s="94">
        <v>455</v>
      </c>
      <c r="C44" s="5"/>
    </row>
    <row r="45" spans="1:3" ht="16" x14ac:dyDescent="0.2">
      <c r="A45" s="82" t="s">
        <v>3</v>
      </c>
      <c r="B45" s="83">
        <v>185</v>
      </c>
      <c r="C45" s="5"/>
    </row>
    <row r="46" spans="1:3" ht="16" x14ac:dyDescent="0.2">
      <c r="A46" s="82" t="s">
        <v>4</v>
      </c>
      <c r="B46" s="83">
        <v>162</v>
      </c>
      <c r="C46" s="5"/>
    </row>
    <row r="47" spans="1:3" ht="16" x14ac:dyDescent="0.2">
      <c r="A47" s="82" t="s">
        <v>5</v>
      </c>
      <c r="B47" s="83">
        <v>47</v>
      </c>
      <c r="C47" s="5"/>
    </row>
    <row r="48" spans="1:3" ht="16" x14ac:dyDescent="0.2">
      <c r="A48" s="82" t="s">
        <v>6</v>
      </c>
      <c r="B48" s="83">
        <v>54</v>
      </c>
      <c r="C48" s="5"/>
    </row>
    <row r="49" spans="1:3" ht="16" x14ac:dyDescent="0.2">
      <c r="A49" s="82" t="s">
        <v>7</v>
      </c>
      <c r="B49" s="83">
        <v>7</v>
      </c>
      <c r="C49" s="5"/>
    </row>
    <row r="50" spans="1:3" ht="30.75" customHeight="1" x14ac:dyDescent="0.2">
      <c r="A50" s="96" t="s">
        <v>522</v>
      </c>
      <c r="B50" s="94">
        <v>22</v>
      </c>
      <c r="C50" s="5"/>
    </row>
    <row r="51" spans="1:3" ht="16" x14ac:dyDescent="0.2">
      <c r="A51" s="82" t="s">
        <v>523</v>
      </c>
      <c r="B51" s="87" t="s">
        <v>43</v>
      </c>
      <c r="C51" s="5"/>
    </row>
    <row r="52" spans="1:3" ht="16" x14ac:dyDescent="0.2">
      <c r="A52" s="82" t="s">
        <v>4</v>
      </c>
      <c r="B52" s="87">
        <v>14</v>
      </c>
      <c r="C52" s="5"/>
    </row>
    <row r="53" spans="1:3" ht="16" x14ac:dyDescent="0.2">
      <c r="A53" s="82" t="s">
        <v>524</v>
      </c>
      <c r="B53" s="87" t="s">
        <v>43</v>
      </c>
      <c r="C53" s="5"/>
    </row>
    <row r="54" spans="1:3" ht="16" x14ac:dyDescent="0.2">
      <c r="A54" s="82" t="s">
        <v>525</v>
      </c>
      <c r="B54" s="87" t="s">
        <v>43</v>
      </c>
      <c r="C54" s="5"/>
    </row>
    <row r="55" spans="1:3" ht="16" x14ac:dyDescent="0.2">
      <c r="A55" s="82" t="s">
        <v>526</v>
      </c>
      <c r="B55" s="87" t="s">
        <v>43</v>
      </c>
      <c r="C55" s="5"/>
    </row>
    <row r="56" spans="1:3" ht="30" customHeight="1" x14ac:dyDescent="0.2">
      <c r="A56" s="97" t="s">
        <v>527</v>
      </c>
      <c r="B56" s="94" t="s">
        <v>8</v>
      </c>
      <c r="C56" s="5"/>
    </row>
    <row r="57" spans="1:3" hidden="1" x14ac:dyDescent="0.2">
      <c r="A57" s="8" t="s">
        <v>3</v>
      </c>
      <c r="B57" s="8"/>
      <c r="C57" s="5"/>
    </row>
    <row r="58" spans="1:3" hidden="1" x14ac:dyDescent="0.2">
      <c r="A58" s="8" t="s">
        <v>4</v>
      </c>
      <c r="B58" s="8"/>
      <c r="C58" s="5"/>
    </row>
    <row r="59" spans="1:3" hidden="1" x14ac:dyDescent="0.2">
      <c r="A59" s="8" t="s">
        <v>5</v>
      </c>
      <c r="B59" s="8"/>
      <c r="C59" s="5"/>
    </row>
    <row r="60" spans="1:3" hidden="1" x14ac:dyDescent="0.2">
      <c r="A60" s="8" t="s">
        <v>6</v>
      </c>
      <c r="B60" s="8"/>
      <c r="C60" s="5"/>
    </row>
    <row r="61" spans="1:3" hidden="1" x14ac:dyDescent="0.2">
      <c r="A61" s="8" t="s">
        <v>7</v>
      </c>
      <c r="B61" s="8"/>
      <c r="C61" s="5"/>
    </row>
    <row r="62" spans="1:3" hidden="1" x14ac:dyDescent="0.2">
      <c r="A62" s="12" t="s">
        <v>23</v>
      </c>
      <c r="B62" s="12"/>
      <c r="C62" s="5"/>
    </row>
    <row r="63" spans="1:3" hidden="1" x14ac:dyDescent="0.2"/>
    <row r="64" spans="1:3" hidden="1" x14ac:dyDescent="0.2"/>
    <row r="66" spans="1:1" x14ac:dyDescent="0.2">
      <c r="A66" s="15" t="s">
        <v>19</v>
      </c>
    </row>
    <row r="67" spans="1:1" x14ac:dyDescent="0.2">
      <c r="A67" s="103" t="s">
        <v>560</v>
      </c>
    </row>
    <row r="68" spans="1:1" x14ac:dyDescent="0.2">
      <c r="A68" s="103" t="s">
        <v>561</v>
      </c>
    </row>
    <row r="69" spans="1:1" x14ac:dyDescent="0.2">
      <c r="A69" s="103" t="s">
        <v>528</v>
      </c>
    </row>
    <row r="70" spans="1:1" x14ac:dyDescent="0.2">
      <c r="A70" s="103" t="s">
        <v>529</v>
      </c>
    </row>
    <row r="71" spans="1:1" x14ac:dyDescent="0.2">
      <c r="A71" s="103" t="s">
        <v>530</v>
      </c>
    </row>
    <row r="72" spans="1:1" x14ac:dyDescent="0.2">
      <c r="A72" s="103" t="s">
        <v>531</v>
      </c>
    </row>
    <row r="73" spans="1:1" ht="28.5" customHeight="1" x14ac:dyDescent="0.2">
      <c r="A73" s="104" t="s">
        <v>532</v>
      </c>
    </row>
  </sheetData>
  <sheetProtection password="FD0D"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65"/>
  <sheetViews>
    <sheetView workbookViewId="0"/>
  </sheetViews>
  <sheetFormatPr baseColWidth="10" defaultColWidth="8.83203125" defaultRowHeight="15" x14ac:dyDescent="0.2"/>
  <cols>
    <col min="1" max="1" width="48.5" customWidth="1"/>
    <col min="2" max="2" width="27.5" customWidth="1"/>
    <col min="3" max="3" width="41.5" customWidth="1"/>
    <col min="4" max="4" width="18.83203125" customWidth="1"/>
  </cols>
  <sheetData>
    <row r="1" spans="1:2" ht="24" x14ac:dyDescent="0.3">
      <c r="A1" s="1" t="s">
        <v>0</v>
      </c>
    </row>
    <row r="2" spans="1:2" ht="19" x14ac:dyDescent="0.25">
      <c r="A2" s="52" t="s">
        <v>62</v>
      </c>
    </row>
    <row r="3" spans="1:2" ht="16" x14ac:dyDescent="0.2">
      <c r="A3" s="13" t="s">
        <v>27</v>
      </c>
    </row>
    <row r="4" spans="1:2" x14ac:dyDescent="0.2">
      <c r="A4" t="s">
        <v>71</v>
      </c>
    </row>
    <row r="5" spans="1:2" x14ac:dyDescent="0.2">
      <c r="A5" t="s">
        <v>596</v>
      </c>
    </row>
    <row r="6" spans="1:2" ht="72.75" customHeight="1" x14ac:dyDescent="0.25">
      <c r="A6" s="15"/>
      <c r="B6" s="155" t="s">
        <v>548</v>
      </c>
    </row>
    <row r="7" spans="1:2" ht="45.75" customHeight="1" x14ac:dyDescent="0.2">
      <c r="A7" s="15" t="s">
        <v>72</v>
      </c>
      <c r="B7" s="51" t="s">
        <v>693</v>
      </c>
    </row>
    <row r="8" spans="1:2" x14ac:dyDescent="0.2">
      <c r="A8" s="45" t="s">
        <v>73</v>
      </c>
      <c r="B8" s="159" t="s">
        <v>43</v>
      </c>
    </row>
    <row r="9" spans="1:2" x14ac:dyDescent="0.2">
      <c r="A9" s="45" t="s">
        <v>74</v>
      </c>
      <c r="B9" s="159">
        <v>0</v>
      </c>
    </row>
    <row r="10" spans="1:2" x14ac:dyDescent="0.2">
      <c r="A10" s="45" t="s">
        <v>75</v>
      </c>
      <c r="B10" s="159">
        <v>0</v>
      </c>
    </row>
    <row r="11" spans="1:2" x14ac:dyDescent="0.2">
      <c r="A11" s="45" t="s">
        <v>76</v>
      </c>
      <c r="B11" s="159" t="s">
        <v>43</v>
      </c>
    </row>
    <row r="12" spans="1:2" x14ac:dyDescent="0.2">
      <c r="A12" s="45" t="s">
        <v>77</v>
      </c>
      <c r="B12" s="159">
        <v>0</v>
      </c>
    </row>
    <row r="13" spans="1:2" x14ac:dyDescent="0.2">
      <c r="A13" s="45" t="s">
        <v>78</v>
      </c>
      <c r="B13" s="159">
        <v>0</v>
      </c>
    </row>
    <row r="14" spans="1:2" x14ac:dyDescent="0.2">
      <c r="A14" s="45" t="s">
        <v>79</v>
      </c>
      <c r="B14" s="159">
        <v>0</v>
      </c>
    </row>
    <row r="15" spans="1:2" x14ac:dyDescent="0.2">
      <c r="A15" s="45" t="s">
        <v>80</v>
      </c>
      <c r="B15" s="159">
        <v>0</v>
      </c>
    </row>
    <row r="16" spans="1:2" x14ac:dyDescent="0.2">
      <c r="A16" s="45" t="s">
        <v>81</v>
      </c>
      <c r="B16" s="159">
        <v>0</v>
      </c>
    </row>
    <row r="17" spans="1:2" x14ac:dyDescent="0.2">
      <c r="A17" s="45" t="s">
        <v>82</v>
      </c>
      <c r="B17" s="159">
        <v>0</v>
      </c>
    </row>
    <row r="18" spans="1:2" x14ac:dyDescent="0.2">
      <c r="A18" s="45" t="s">
        <v>83</v>
      </c>
      <c r="B18" s="159">
        <v>0</v>
      </c>
    </row>
    <row r="19" spans="1:2" x14ac:dyDescent="0.2">
      <c r="A19" s="45" t="s">
        <v>84</v>
      </c>
      <c r="B19" s="159">
        <v>0</v>
      </c>
    </row>
    <row r="20" spans="1:2" x14ac:dyDescent="0.2">
      <c r="A20" s="45" t="s">
        <v>85</v>
      </c>
      <c r="B20" s="159" t="s">
        <v>43</v>
      </c>
    </row>
    <row r="21" spans="1:2" x14ac:dyDescent="0.2">
      <c r="A21" s="45" t="s">
        <v>86</v>
      </c>
      <c r="B21" s="159" t="s">
        <v>43</v>
      </c>
    </row>
    <row r="22" spans="1:2" x14ac:dyDescent="0.2">
      <c r="A22" s="45" t="s">
        <v>87</v>
      </c>
      <c r="B22" s="159" t="s">
        <v>43</v>
      </c>
    </row>
    <row r="23" spans="1:2" x14ac:dyDescent="0.2">
      <c r="A23" s="45" t="s">
        <v>88</v>
      </c>
      <c r="B23" s="159" t="s">
        <v>43</v>
      </c>
    </row>
    <row r="24" spans="1:2" x14ac:dyDescent="0.2">
      <c r="A24" s="45" t="s">
        <v>89</v>
      </c>
      <c r="B24" s="159">
        <v>0</v>
      </c>
    </row>
    <row r="25" spans="1:2" x14ac:dyDescent="0.2">
      <c r="A25" s="45" t="s">
        <v>90</v>
      </c>
      <c r="B25" s="159" t="s">
        <v>43</v>
      </c>
    </row>
    <row r="26" spans="1:2" x14ac:dyDescent="0.2">
      <c r="A26" s="45" t="s">
        <v>91</v>
      </c>
      <c r="B26" s="159">
        <v>0</v>
      </c>
    </row>
    <row r="27" spans="1:2" x14ac:dyDescent="0.2">
      <c r="A27" s="45" t="s">
        <v>92</v>
      </c>
      <c r="B27" s="159" t="s">
        <v>43</v>
      </c>
    </row>
    <row r="28" spans="1:2" x14ac:dyDescent="0.2">
      <c r="A28" s="45" t="s">
        <v>93</v>
      </c>
      <c r="B28" s="159">
        <v>0</v>
      </c>
    </row>
    <row r="29" spans="1:2" x14ac:dyDescent="0.2">
      <c r="A29" s="45" t="s">
        <v>94</v>
      </c>
      <c r="B29" s="159">
        <v>0</v>
      </c>
    </row>
    <row r="30" spans="1:2" x14ac:dyDescent="0.2">
      <c r="A30" s="45" t="s">
        <v>95</v>
      </c>
      <c r="B30" s="159">
        <v>5</v>
      </c>
    </row>
    <row r="31" spans="1:2" x14ac:dyDescent="0.2">
      <c r="A31" s="45" t="s">
        <v>96</v>
      </c>
      <c r="B31" s="159" t="s">
        <v>43</v>
      </c>
    </row>
    <row r="32" spans="1:2" x14ac:dyDescent="0.2">
      <c r="A32" s="45" t="s">
        <v>97</v>
      </c>
      <c r="B32" s="159">
        <v>0</v>
      </c>
    </row>
    <row r="33" spans="1:2" x14ac:dyDescent="0.2">
      <c r="A33" s="45" t="s">
        <v>98</v>
      </c>
      <c r="B33" s="159">
        <v>0</v>
      </c>
    </row>
    <row r="34" spans="1:2" x14ac:dyDescent="0.2">
      <c r="A34" s="45" t="s">
        <v>99</v>
      </c>
      <c r="B34" s="159" t="s">
        <v>43</v>
      </c>
    </row>
    <row r="35" spans="1:2" x14ac:dyDescent="0.2">
      <c r="A35" s="45" t="s">
        <v>100</v>
      </c>
      <c r="B35" s="159">
        <v>0</v>
      </c>
    </row>
    <row r="36" spans="1:2" x14ac:dyDescent="0.2">
      <c r="A36" s="45" t="s">
        <v>101</v>
      </c>
      <c r="B36" s="159">
        <v>0</v>
      </c>
    </row>
    <row r="37" spans="1:2" x14ac:dyDescent="0.2">
      <c r="A37" s="45" t="s">
        <v>102</v>
      </c>
      <c r="B37" s="159">
        <v>0</v>
      </c>
    </row>
    <row r="38" spans="1:2" x14ac:dyDescent="0.2">
      <c r="A38" s="45" t="s">
        <v>103</v>
      </c>
      <c r="B38" s="159">
        <v>0</v>
      </c>
    </row>
    <row r="39" spans="1:2" x14ac:dyDescent="0.2">
      <c r="A39" s="45" t="s">
        <v>104</v>
      </c>
      <c r="B39" s="159">
        <v>0</v>
      </c>
    </row>
    <row r="40" spans="1:2" x14ac:dyDescent="0.2">
      <c r="A40" s="45" t="s">
        <v>105</v>
      </c>
      <c r="B40" s="159">
        <v>0</v>
      </c>
    </row>
    <row r="41" spans="1:2" x14ac:dyDescent="0.2">
      <c r="A41" s="45" t="s">
        <v>106</v>
      </c>
      <c r="B41" s="159">
        <v>0</v>
      </c>
    </row>
    <row r="42" spans="1:2" x14ac:dyDescent="0.2">
      <c r="A42" s="45" t="s">
        <v>107</v>
      </c>
      <c r="B42" s="159">
        <v>0</v>
      </c>
    </row>
    <row r="43" spans="1:2" x14ac:dyDescent="0.2">
      <c r="A43" s="45" t="s">
        <v>108</v>
      </c>
      <c r="B43" s="159">
        <v>0</v>
      </c>
    </row>
    <row r="44" spans="1:2" x14ac:dyDescent="0.2">
      <c r="A44" s="45" t="s">
        <v>109</v>
      </c>
      <c r="B44" s="159">
        <v>0</v>
      </c>
    </row>
    <row r="45" spans="1:2" x14ac:dyDescent="0.2">
      <c r="A45" s="45" t="s">
        <v>110</v>
      </c>
      <c r="B45" s="159" t="s">
        <v>43</v>
      </c>
    </row>
    <row r="46" spans="1:2" x14ac:dyDescent="0.2">
      <c r="A46" s="45" t="s">
        <v>111</v>
      </c>
      <c r="B46" s="159" t="s">
        <v>43</v>
      </c>
    </row>
    <row r="47" spans="1:2" x14ac:dyDescent="0.2">
      <c r="A47" s="45" t="s">
        <v>112</v>
      </c>
      <c r="B47" s="159" t="s">
        <v>43</v>
      </c>
    </row>
    <row r="48" spans="1:2" x14ac:dyDescent="0.2">
      <c r="A48" s="45" t="s">
        <v>113</v>
      </c>
      <c r="B48" s="159">
        <v>0</v>
      </c>
    </row>
    <row r="49" spans="1:2" x14ac:dyDescent="0.2">
      <c r="A49" s="45" t="s">
        <v>114</v>
      </c>
      <c r="B49" s="159">
        <v>0</v>
      </c>
    </row>
    <row r="50" spans="1:2" x14ac:dyDescent="0.2">
      <c r="A50" s="45" t="s">
        <v>115</v>
      </c>
      <c r="B50" s="159">
        <v>0</v>
      </c>
    </row>
    <row r="51" spans="1:2" x14ac:dyDescent="0.2">
      <c r="A51" s="45" t="s">
        <v>116</v>
      </c>
      <c r="B51" s="159">
        <v>0</v>
      </c>
    </row>
    <row r="52" spans="1:2" x14ac:dyDescent="0.2">
      <c r="A52" s="45" t="s">
        <v>117</v>
      </c>
      <c r="B52" s="159">
        <v>0</v>
      </c>
    </row>
    <row r="53" spans="1:2" x14ac:dyDescent="0.2">
      <c r="A53" s="45" t="s">
        <v>118</v>
      </c>
      <c r="B53" s="159" t="s">
        <v>43</v>
      </c>
    </row>
    <row r="54" spans="1:2" x14ac:dyDescent="0.2">
      <c r="A54" s="45" t="s">
        <v>119</v>
      </c>
      <c r="B54" s="159">
        <v>0</v>
      </c>
    </row>
    <row r="55" spans="1:2" x14ac:dyDescent="0.2">
      <c r="A55" s="45" t="s">
        <v>120</v>
      </c>
      <c r="B55" s="159">
        <v>0</v>
      </c>
    </row>
    <row r="56" spans="1:2" x14ac:dyDescent="0.2">
      <c r="A56" s="45" t="s">
        <v>121</v>
      </c>
      <c r="B56" s="159">
        <v>0</v>
      </c>
    </row>
    <row r="57" spans="1:2" x14ac:dyDescent="0.2">
      <c r="A57" s="45" t="s">
        <v>122</v>
      </c>
      <c r="B57" s="159">
        <v>0</v>
      </c>
    </row>
    <row r="58" spans="1:2" x14ac:dyDescent="0.2">
      <c r="A58" s="45" t="s">
        <v>123</v>
      </c>
      <c r="B58" s="159">
        <v>0</v>
      </c>
    </row>
    <row r="59" spans="1:2" x14ac:dyDescent="0.2">
      <c r="A59" s="45" t="s">
        <v>124</v>
      </c>
      <c r="B59" s="159">
        <v>0</v>
      </c>
    </row>
    <row r="60" spans="1:2" x14ac:dyDescent="0.2">
      <c r="A60" s="45" t="s">
        <v>125</v>
      </c>
      <c r="B60" s="159" t="s">
        <v>43</v>
      </c>
    </row>
    <row r="61" spans="1:2" x14ac:dyDescent="0.2">
      <c r="A61" s="45" t="s">
        <v>126</v>
      </c>
      <c r="B61" s="159" t="s">
        <v>43</v>
      </c>
    </row>
    <row r="62" spans="1:2" x14ac:dyDescent="0.2">
      <c r="A62" s="45" t="s">
        <v>127</v>
      </c>
      <c r="B62" s="159">
        <v>0</v>
      </c>
    </row>
    <row r="63" spans="1:2" x14ac:dyDescent="0.2">
      <c r="A63" s="45" t="s">
        <v>128</v>
      </c>
      <c r="B63" s="159">
        <v>0</v>
      </c>
    </row>
    <row r="64" spans="1:2" x14ac:dyDescent="0.2">
      <c r="A64" s="45" t="s">
        <v>129</v>
      </c>
      <c r="B64" s="159" t="s">
        <v>43</v>
      </c>
    </row>
    <row r="65" spans="1:2" x14ac:dyDescent="0.2">
      <c r="A65" s="45" t="s">
        <v>130</v>
      </c>
      <c r="B65" s="159">
        <v>0</v>
      </c>
    </row>
    <row r="66" spans="1:2" x14ac:dyDescent="0.2">
      <c r="A66" s="45" t="s">
        <v>131</v>
      </c>
      <c r="B66" s="159">
        <v>0</v>
      </c>
    </row>
    <row r="67" spans="1:2" x14ac:dyDescent="0.2">
      <c r="A67" s="45" t="s">
        <v>132</v>
      </c>
      <c r="B67" s="159">
        <v>0</v>
      </c>
    </row>
    <row r="68" spans="1:2" x14ac:dyDescent="0.2">
      <c r="A68" s="45" t="s">
        <v>133</v>
      </c>
      <c r="B68" s="159" t="s">
        <v>43</v>
      </c>
    </row>
    <row r="69" spans="1:2" x14ac:dyDescent="0.2">
      <c r="A69" s="45" t="s">
        <v>134</v>
      </c>
      <c r="B69" s="159" t="s">
        <v>43</v>
      </c>
    </row>
    <row r="70" spans="1:2" x14ac:dyDescent="0.2">
      <c r="A70" s="45" t="s">
        <v>135</v>
      </c>
      <c r="B70" s="159">
        <v>8</v>
      </c>
    </row>
    <row r="71" spans="1:2" x14ac:dyDescent="0.2">
      <c r="A71" s="45" t="s">
        <v>136</v>
      </c>
      <c r="B71" s="159">
        <v>0</v>
      </c>
    </row>
    <row r="72" spans="1:2" x14ac:dyDescent="0.2">
      <c r="A72" s="45" t="s">
        <v>137</v>
      </c>
      <c r="B72" s="159">
        <v>0</v>
      </c>
    </row>
    <row r="73" spans="1:2" x14ac:dyDescent="0.2">
      <c r="A73" s="45" t="s">
        <v>138</v>
      </c>
      <c r="B73" s="159" t="s">
        <v>43</v>
      </c>
    </row>
    <row r="74" spans="1:2" x14ac:dyDescent="0.2">
      <c r="A74" s="45" t="s">
        <v>139</v>
      </c>
      <c r="B74" s="159" t="s">
        <v>43</v>
      </c>
    </row>
    <row r="75" spans="1:2" x14ac:dyDescent="0.2">
      <c r="A75" s="45" t="s">
        <v>140</v>
      </c>
      <c r="B75" s="159" t="s">
        <v>43</v>
      </c>
    </row>
    <row r="76" spans="1:2" x14ac:dyDescent="0.2">
      <c r="A76" s="45" t="s">
        <v>141</v>
      </c>
      <c r="B76" s="159">
        <v>0</v>
      </c>
    </row>
    <row r="77" spans="1:2" x14ac:dyDescent="0.2">
      <c r="A77" s="45" t="s">
        <v>142</v>
      </c>
      <c r="B77" s="159" t="s">
        <v>43</v>
      </c>
    </row>
    <row r="78" spans="1:2" x14ac:dyDescent="0.2">
      <c r="A78" s="45" t="s">
        <v>143</v>
      </c>
      <c r="B78" s="159">
        <v>0</v>
      </c>
    </row>
    <row r="79" spans="1:2" x14ac:dyDescent="0.2">
      <c r="A79" s="45" t="s">
        <v>144</v>
      </c>
      <c r="B79" s="159" t="s">
        <v>43</v>
      </c>
    </row>
    <row r="80" spans="1:2" x14ac:dyDescent="0.2">
      <c r="A80" s="45" t="s">
        <v>145</v>
      </c>
      <c r="B80" s="159" t="s">
        <v>43</v>
      </c>
    </row>
    <row r="81" spans="1:2" x14ac:dyDescent="0.2">
      <c r="A81" s="45" t="s">
        <v>146</v>
      </c>
      <c r="B81" s="159" t="s">
        <v>43</v>
      </c>
    </row>
    <row r="82" spans="1:2" x14ac:dyDescent="0.2">
      <c r="A82" s="45" t="s">
        <v>147</v>
      </c>
      <c r="B82" s="159">
        <v>0</v>
      </c>
    </row>
    <row r="83" spans="1:2" x14ac:dyDescent="0.2">
      <c r="A83" s="45" t="s">
        <v>148</v>
      </c>
      <c r="B83" s="159">
        <v>0</v>
      </c>
    </row>
    <row r="84" spans="1:2" x14ac:dyDescent="0.2">
      <c r="A84" s="45" t="s">
        <v>149</v>
      </c>
      <c r="B84" s="159">
        <v>0</v>
      </c>
    </row>
    <row r="85" spans="1:2" x14ac:dyDescent="0.2">
      <c r="A85" s="45" t="s">
        <v>150</v>
      </c>
      <c r="B85" s="159">
        <v>0</v>
      </c>
    </row>
    <row r="86" spans="1:2" x14ac:dyDescent="0.2">
      <c r="A86" s="45" t="s">
        <v>151</v>
      </c>
      <c r="B86" s="159">
        <v>0</v>
      </c>
    </row>
    <row r="87" spans="1:2" x14ac:dyDescent="0.2">
      <c r="A87" s="45" t="s">
        <v>152</v>
      </c>
      <c r="B87" s="159">
        <v>0</v>
      </c>
    </row>
    <row r="88" spans="1:2" x14ac:dyDescent="0.2">
      <c r="A88" s="45" t="s">
        <v>153</v>
      </c>
      <c r="B88" s="159" t="s">
        <v>43</v>
      </c>
    </row>
    <row r="89" spans="1:2" x14ac:dyDescent="0.2">
      <c r="A89" s="45" t="s">
        <v>154</v>
      </c>
      <c r="B89" s="159" t="s">
        <v>43</v>
      </c>
    </row>
    <row r="90" spans="1:2" x14ac:dyDescent="0.2">
      <c r="A90" s="45" t="s">
        <v>155</v>
      </c>
      <c r="B90" s="159">
        <v>0</v>
      </c>
    </row>
    <row r="91" spans="1:2" x14ac:dyDescent="0.2">
      <c r="A91" s="45" t="s">
        <v>156</v>
      </c>
      <c r="B91" s="159" t="s">
        <v>43</v>
      </c>
    </row>
    <row r="92" spans="1:2" x14ac:dyDescent="0.2">
      <c r="A92" s="45" t="s">
        <v>157</v>
      </c>
      <c r="B92" s="159" t="s">
        <v>43</v>
      </c>
    </row>
    <row r="93" spans="1:2" x14ac:dyDescent="0.2">
      <c r="A93" s="45" t="s">
        <v>158</v>
      </c>
      <c r="B93" s="159">
        <v>0</v>
      </c>
    </row>
    <row r="94" spans="1:2" x14ac:dyDescent="0.2">
      <c r="A94" s="45" t="s">
        <v>159</v>
      </c>
      <c r="B94" s="159" t="s">
        <v>43</v>
      </c>
    </row>
    <row r="95" spans="1:2" x14ac:dyDescent="0.2">
      <c r="A95" s="45" t="s">
        <v>160</v>
      </c>
      <c r="B95" s="159">
        <v>0</v>
      </c>
    </row>
    <row r="96" spans="1:2" x14ac:dyDescent="0.2">
      <c r="A96" s="45" t="s">
        <v>161</v>
      </c>
      <c r="B96" s="159">
        <v>0</v>
      </c>
    </row>
    <row r="97" spans="1:2" x14ac:dyDescent="0.2">
      <c r="A97" s="45" t="s">
        <v>162</v>
      </c>
      <c r="B97" s="159">
        <v>0</v>
      </c>
    </row>
    <row r="98" spans="1:2" x14ac:dyDescent="0.2">
      <c r="A98" s="45" t="s">
        <v>163</v>
      </c>
      <c r="B98" s="159">
        <v>0</v>
      </c>
    </row>
    <row r="99" spans="1:2" x14ac:dyDescent="0.2">
      <c r="A99" s="45" t="s">
        <v>164</v>
      </c>
      <c r="B99" s="159">
        <v>0</v>
      </c>
    </row>
    <row r="100" spans="1:2" x14ac:dyDescent="0.2">
      <c r="A100" s="45" t="s">
        <v>165</v>
      </c>
      <c r="B100" s="159">
        <v>0</v>
      </c>
    </row>
    <row r="101" spans="1:2" x14ac:dyDescent="0.2">
      <c r="A101" s="45" t="s">
        <v>166</v>
      </c>
      <c r="B101" s="159" t="s">
        <v>43</v>
      </c>
    </row>
    <row r="102" spans="1:2" x14ac:dyDescent="0.2">
      <c r="A102" s="45" t="s">
        <v>167</v>
      </c>
      <c r="B102" s="159">
        <v>0</v>
      </c>
    </row>
    <row r="103" spans="1:2" x14ac:dyDescent="0.2">
      <c r="A103" s="45" t="s">
        <v>168</v>
      </c>
      <c r="B103" s="159">
        <v>0</v>
      </c>
    </row>
    <row r="104" spans="1:2" x14ac:dyDescent="0.2">
      <c r="A104" s="45" t="s">
        <v>169</v>
      </c>
      <c r="B104" s="159">
        <v>0</v>
      </c>
    </row>
    <row r="105" spans="1:2" x14ac:dyDescent="0.2">
      <c r="A105" s="45" t="s">
        <v>170</v>
      </c>
      <c r="B105" s="159">
        <v>0</v>
      </c>
    </row>
    <row r="106" spans="1:2" x14ac:dyDescent="0.2">
      <c r="A106" s="45" t="s">
        <v>171</v>
      </c>
      <c r="B106" s="159">
        <v>0</v>
      </c>
    </row>
    <row r="107" spans="1:2" x14ac:dyDescent="0.2">
      <c r="A107" s="45" t="s">
        <v>172</v>
      </c>
      <c r="B107" s="159">
        <v>0</v>
      </c>
    </row>
    <row r="108" spans="1:2" x14ac:dyDescent="0.2">
      <c r="A108" s="45" t="s">
        <v>173</v>
      </c>
      <c r="B108" s="159" t="s">
        <v>43</v>
      </c>
    </row>
    <row r="109" spans="1:2" x14ac:dyDescent="0.2">
      <c r="A109" s="45" t="s">
        <v>174</v>
      </c>
      <c r="B109" s="159">
        <v>0</v>
      </c>
    </row>
    <row r="110" spans="1:2" x14ac:dyDescent="0.2">
      <c r="A110" s="45" t="s">
        <v>175</v>
      </c>
      <c r="B110" s="159" t="s">
        <v>43</v>
      </c>
    </row>
    <row r="111" spans="1:2" x14ac:dyDescent="0.2">
      <c r="A111" s="45" t="s">
        <v>176</v>
      </c>
      <c r="B111" s="159">
        <v>0</v>
      </c>
    </row>
    <row r="112" spans="1:2" x14ac:dyDescent="0.2">
      <c r="A112" s="45" t="s">
        <v>177</v>
      </c>
      <c r="B112" s="159">
        <v>0</v>
      </c>
    </row>
    <row r="113" spans="1:2" x14ac:dyDescent="0.2">
      <c r="A113" s="45" t="s">
        <v>178</v>
      </c>
      <c r="B113" s="159">
        <v>5</v>
      </c>
    </row>
    <row r="114" spans="1:2" x14ac:dyDescent="0.2">
      <c r="A114" s="45" t="s">
        <v>179</v>
      </c>
      <c r="B114" s="159">
        <v>0</v>
      </c>
    </row>
    <row r="115" spans="1:2" x14ac:dyDescent="0.2">
      <c r="A115" s="45" t="s">
        <v>180</v>
      </c>
      <c r="B115" s="159">
        <v>0</v>
      </c>
    </row>
    <row r="116" spans="1:2" x14ac:dyDescent="0.2">
      <c r="A116" s="45" t="s">
        <v>181</v>
      </c>
      <c r="B116" s="159">
        <v>0</v>
      </c>
    </row>
    <row r="117" spans="1:2" x14ac:dyDescent="0.2">
      <c r="A117" s="45" t="s">
        <v>182</v>
      </c>
      <c r="B117" s="159">
        <v>0</v>
      </c>
    </row>
    <row r="118" spans="1:2" x14ac:dyDescent="0.2">
      <c r="A118" s="45" t="s">
        <v>183</v>
      </c>
      <c r="B118" s="159">
        <v>0</v>
      </c>
    </row>
    <row r="119" spans="1:2" x14ac:dyDescent="0.2">
      <c r="A119" s="45" t="s">
        <v>184</v>
      </c>
      <c r="B119" s="159" t="s">
        <v>43</v>
      </c>
    </row>
    <row r="120" spans="1:2" x14ac:dyDescent="0.2">
      <c r="A120" s="45" t="s">
        <v>185</v>
      </c>
      <c r="B120" s="159" t="s">
        <v>43</v>
      </c>
    </row>
    <row r="121" spans="1:2" x14ac:dyDescent="0.2">
      <c r="A121" s="45" t="s">
        <v>186</v>
      </c>
      <c r="B121" s="159" t="s">
        <v>43</v>
      </c>
    </row>
    <row r="122" spans="1:2" x14ac:dyDescent="0.2">
      <c r="A122" s="45" t="s">
        <v>187</v>
      </c>
      <c r="B122" s="159">
        <v>0</v>
      </c>
    </row>
    <row r="123" spans="1:2" x14ac:dyDescent="0.2">
      <c r="A123" s="45" t="s">
        <v>188</v>
      </c>
      <c r="B123" s="159">
        <v>0</v>
      </c>
    </row>
    <row r="124" spans="1:2" x14ac:dyDescent="0.2">
      <c r="A124" s="45" t="s">
        <v>189</v>
      </c>
      <c r="B124" s="159" t="s">
        <v>43</v>
      </c>
    </row>
    <row r="125" spans="1:2" x14ac:dyDescent="0.2">
      <c r="A125" s="45" t="s">
        <v>190</v>
      </c>
      <c r="B125" s="159">
        <v>0</v>
      </c>
    </row>
    <row r="126" spans="1:2" x14ac:dyDescent="0.2">
      <c r="A126" s="45" t="s">
        <v>191</v>
      </c>
      <c r="B126" s="159">
        <v>0</v>
      </c>
    </row>
    <row r="127" spans="1:2" x14ac:dyDescent="0.2">
      <c r="A127" s="45" t="s">
        <v>192</v>
      </c>
      <c r="B127" s="159">
        <v>0</v>
      </c>
    </row>
    <row r="128" spans="1:2" x14ac:dyDescent="0.2">
      <c r="A128" s="45" t="s">
        <v>193</v>
      </c>
      <c r="B128" s="159">
        <v>0</v>
      </c>
    </row>
    <row r="129" spans="1:2" x14ac:dyDescent="0.2">
      <c r="A129" s="45" t="s">
        <v>194</v>
      </c>
      <c r="B129" s="159" t="s">
        <v>43</v>
      </c>
    </row>
    <row r="130" spans="1:2" x14ac:dyDescent="0.2">
      <c r="A130" s="45" t="s">
        <v>195</v>
      </c>
      <c r="B130" s="159">
        <v>0</v>
      </c>
    </row>
    <row r="131" spans="1:2" x14ac:dyDescent="0.2">
      <c r="A131" s="45" t="s">
        <v>196</v>
      </c>
      <c r="B131" s="159">
        <v>0</v>
      </c>
    </row>
    <row r="132" spans="1:2" x14ac:dyDescent="0.2">
      <c r="A132" s="45" t="s">
        <v>197</v>
      </c>
      <c r="B132" s="159" t="s">
        <v>43</v>
      </c>
    </row>
    <row r="133" spans="1:2" x14ac:dyDescent="0.2">
      <c r="A133" s="45" t="s">
        <v>198</v>
      </c>
      <c r="B133" s="159" t="s">
        <v>43</v>
      </c>
    </row>
    <row r="134" spans="1:2" x14ac:dyDescent="0.2">
      <c r="A134" s="45" t="s">
        <v>199</v>
      </c>
      <c r="B134" s="159">
        <v>0</v>
      </c>
    </row>
    <row r="135" spans="1:2" x14ac:dyDescent="0.2">
      <c r="A135" s="45" t="s">
        <v>200</v>
      </c>
      <c r="B135" s="159" t="s">
        <v>43</v>
      </c>
    </row>
    <row r="136" spans="1:2" x14ac:dyDescent="0.2">
      <c r="A136" s="45" t="s">
        <v>201</v>
      </c>
      <c r="B136" s="159">
        <v>0</v>
      </c>
    </row>
    <row r="137" spans="1:2" x14ac:dyDescent="0.2">
      <c r="A137" s="45" t="s">
        <v>202</v>
      </c>
      <c r="B137" s="159" t="s">
        <v>43</v>
      </c>
    </row>
    <row r="138" spans="1:2" x14ac:dyDescent="0.2">
      <c r="A138" s="45" t="s">
        <v>203</v>
      </c>
      <c r="B138" s="159">
        <v>0</v>
      </c>
    </row>
    <row r="139" spans="1:2" x14ac:dyDescent="0.2">
      <c r="A139" s="45" t="s">
        <v>204</v>
      </c>
      <c r="B139" s="159">
        <v>0</v>
      </c>
    </row>
    <row r="140" spans="1:2" x14ac:dyDescent="0.2">
      <c r="A140" s="45" t="s">
        <v>205</v>
      </c>
      <c r="B140" s="159">
        <v>0</v>
      </c>
    </row>
    <row r="141" spans="1:2" x14ac:dyDescent="0.2">
      <c r="A141" s="45" t="s">
        <v>206</v>
      </c>
      <c r="B141" s="159">
        <v>0</v>
      </c>
    </row>
    <row r="142" spans="1:2" x14ac:dyDescent="0.2">
      <c r="A142" s="45" t="s">
        <v>207</v>
      </c>
      <c r="B142" s="159">
        <v>0</v>
      </c>
    </row>
    <row r="143" spans="1:2" x14ac:dyDescent="0.2">
      <c r="A143" s="45" t="s">
        <v>208</v>
      </c>
      <c r="B143" s="159" t="s">
        <v>43</v>
      </c>
    </row>
    <row r="144" spans="1:2" x14ac:dyDescent="0.2">
      <c r="A144" s="45" t="s">
        <v>209</v>
      </c>
      <c r="B144" s="159" t="s">
        <v>43</v>
      </c>
    </row>
    <row r="145" spans="1:2" x14ac:dyDescent="0.2">
      <c r="A145" s="45" t="s">
        <v>210</v>
      </c>
      <c r="B145" s="159">
        <v>0</v>
      </c>
    </row>
    <row r="146" spans="1:2" x14ac:dyDescent="0.2">
      <c r="A146" s="45" t="s">
        <v>211</v>
      </c>
      <c r="B146" s="159">
        <v>0</v>
      </c>
    </row>
    <row r="147" spans="1:2" x14ac:dyDescent="0.2">
      <c r="A147" s="45" t="s">
        <v>212</v>
      </c>
      <c r="B147" s="159">
        <v>0</v>
      </c>
    </row>
    <row r="148" spans="1:2" x14ac:dyDescent="0.2">
      <c r="A148" s="45" t="s">
        <v>213</v>
      </c>
      <c r="B148" s="159">
        <v>0</v>
      </c>
    </row>
    <row r="149" spans="1:2" x14ac:dyDescent="0.2">
      <c r="A149" s="45" t="s">
        <v>214</v>
      </c>
      <c r="B149" s="159" t="s">
        <v>43</v>
      </c>
    </row>
    <row r="150" spans="1:2" x14ac:dyDescent="0.2">
      <c r="A150" s="45" t="s">
        <v>215</v>
      </c>
      <c r="B150" s="159">
        <v>0</v>
      </c>
    </row>
    <row r="151" spans="1:2" x14ac:dyDescent="0.2">
      <c r="A151" s="45" t="s">
        <v>216</v>
      </c>
      <c r="B151" s="159">
        <v>0</v>
      </c>
    </row>
    <row r="152" spans="1:2" x14ac:dyDescent="0.2">
      <c r="A152" s="45" t="s">
        <v>217</v>
      </c>
      <c r="B152" s="159" t="s">
        <v>43</v>
      </c>
    </row>
    <row r="153" spans="1:2" x14ac:dyDescent="0.2">
      <c r="A153" s="45" t="s">
        <v>218</v>
      </c>
      <c r="B153" s="159">
        <v>8</v>
      </c>
    </row>
    <row r="154" spans="1:2" x14ac:dyDescent="0.2">
      <c r="A154" s="45" t="s">
        <v>219</v>
      </c>
      <c r="B154" s="159" t="s">
        <v>43</v>
      </c>
    </row>
    <row r="155" spans="1:2" x14ac:dyDescent="0.2">
      <c r="A155" s="45" t="s">
        <v>220</v>
      </c>
      <c r="B155" s="159">
        <v>0</v>
      </c>
    </row>
    <row r="156" spans="1:2" x14ac:dyDescent="0.2">
      <c r="A156" s="45" t="s">
        <v>221</v>
      </c>
      <c r="B156" s="159">
        <v>0</v>
      </c>
    </row>
    <row r="157" spans="1:2" x14ac:dyDescent="0.2">
      <c r="A157" s="45" t="s">
        <v>222</v>
      </c>
      <c r="B157" s="159">
        <v>0</v>
      </c>
    </row>
    <row r="158" spans="1:2" x14ac:dyDescent="0.2">
      <c r="A158" s="45" t="s">
        <v>223</v>
      </c>
      <c r="B158" s="159" t="s">
        <v>43</v>
      </c>
    </row>
    <row r="159" spans="1:2" x14ac:dyDescent="0.2">
      <c r="A159" s="45" t="s">
        <v>224</v>
      </c>
      <c r="B159" s="159">
        <v>0</v>
      </c>
    </row>
    <row r="160" spans="1:2" x14ac:dyDescent="0.2">
      <c r="A160" s="45" t="s">
        <v>225</v>
      </c>
      <c r="B160" s="159" t="s">
        <v>43</v>
      </c>
    </row>
    <row r="161" spans="1:2" x14ac:dyDescent="0.2">
      <c r="A161" s="45" t="s">
        <v>226</v>
      </c>
      <c r="B161" s="159" t="s">
        <v>43</v>
      </c>
    </row>
    <row r="162" spans="1:2" x14ac:dyDescent="0.2">
      <c r="A162" s="45" t="s">
        <v>227</v>
      </c>
      <c r="B162" s="159">
        <v>0</v>
      </c>
    </row>
    <row r="163" spans="1:2" x14ac:dyDescent="0.2">
      <c r="A163" s="45" t="s">
        <v>228</v>
      </c>
      <c r="B163" s="159">
        <v>0</v>
      </c>
    </row>
    <row r="164" spans="1:2" x14ac:dyDescent="0.2">
      <c r="A164" s="45" t="s">
        <v>229</v>
      </c>
      <c r="B164" s="159" t="s">
        <v>43</v>
      </c>
    </row>
    <row r="165" spans="1:2" x14ac:dyDescent="0.2">
      <c r="A165" s="45" t="s">
        <v>230</v>
      </c>
      <c r="B165" s="159" t="s">
        <v>43</v>
      </c>
    </row>
    <row r="166" spans="1:2" x14ac:dyDescent="0.2">
      <c r="A166" s="45" t="s">
        <v>231</v>
      </c>
      <c r="B166" s="159">
        <v>0</v>
      </c>
    </row>
    <row r="167" spans="1:2" x14ac:dyDescent="0.2">
      <c r="A167" s="45" t="s">
        <v>232</v>
      </c>
      <c r="B167" s="159">
        <v>0</v>
      </c>
    </row>
    <row r="168" spans="1:2" x14ac:dyDescent="0.2">
      <c r="A168" s="45" t="s">
        <v>233</v>
      </c>
      <c r="B168" s="159">
        <v>0</v>
      </c>
    </row>
    <row r="169" spans="1:2" x14ac:dyDescent="0.2">
      <c r="A169" s="45" t="s">
        <v>234</v>
      </c>
      <c r="B169" s="159">
        <v>0</v>
      </c>
    </row>
    <row r="170" spans="1:2" x14ac:dyDescent="0.2">
      <c r="A170" s="45" t="s">
        <v>235</v>
      </c>
      <c r="B170" s="159">
        <v>0</v>
      </c>
    </row>
    <row r="171" spans="1:2" x14ac:dyDescent="0.2">
      <c r="A171" s="45" t="s">
        <v>236</v>
      </c>
      <c r="B171" s="159" t="s">
        <v>43</v>
      </c>
    </row>
    <row r="172" spans="1:2" x14ac:dyDescent="0.2">
      <c r="A172" s="45" t="s">
        <v>237</v>
      </c>
      <c r="B172" s="159" t="s">
        <v>43</v>
      </c>
    </row>
    <row r="173" spans="1:2" x14ac:dyDescent="0.2">
      <c r="A173" s="45" t="s">
        <v>238</v>
      </c>
      <c r="B173" s="159">
        <v>0</v>
      </c>
    </row>
    <row r="174" spans="1:2" x14ac:dyDescent="0.2">
      <c r="A174" s="45" t="s">
        <v>239</v>
      </c>
      <c r="B174" s="159">
        <v>0</v>
      </c>
    </row>
    <row r="175" spans="1:2" x14ac:dyDescent="0.2">
      <c r="A175" s="45" t="s">
        <v>240</v>
      </c>
      <c r="B175" s="159">
        <v>0</v>
      </c>
    </row>
    <row r="176" spans="1:2" x14ac:dyDescent="0.2">
      <c r="A176" s="45" t="s">
        <v>241</v>
      </c>
      <c r="B176" s="159">
        <v>0</v>
      </c>
    </row>
    <row r="177" spans="1:2" x14ac:dyDescent="0.2">
      <c r="A177" s="45" t="s">
        <v>242</v>
      </c>
      <c r="B177" s="159">
        <v>0</v>
      </c>
    </row>
    <row r="178" spans="1:2" x14ac:dyDescent="0.2">
      <c r="A178" s="45" t="s">
        <v>243</v>
      </c>
      <c r="B178" s="159">
        <v>0</v>
      </c>
    </row>
    <row r="179" spans="1:2" x14ac:dyDescent="0.2">
      <c r="A179" s="45" t="s">
        <v>244</v>
      </c>
      <c r="B179" s="159" t="s">
        <v>43</v>
      </c>
    </row>
    <row r="180" spans="1:2" x14ac:dyDescent="0.2">
      <c r="A180" s="45" t="s">
        <v>245</v>
      </c>
      <c r="B180" s="159" t="s">
        <v>43</v>
      </c>
    </row>
    <row r="181" spans="1:2" x14ac:dyDescent="0.2">
      <c r="A181" s="45" t="s">
        <v>246</v>
      </c>
      <c r="B181" s="159">
        <v>0</v>
      </c>
    </row>
    <row r="182" spans="1:2" x14ac:dyDescent="0.2">
      <c r="A182" s="45" t="s">
        <v>247</v>
      </c>
      <c r="B182" s="159">
        <v>0</v>
      </c>
    </row>
    <row r="183" spans="1:2" x14ac:dyDescent="0.2">
      <c r="A183" s="45" t="s">
        <v>248</v>
      </c>
      <c r="B183" s="159" t="s">
        <v>43</v>
      </c>
    </row>
    <row r="184" spans="1:2" x14ac:dyDescent="0.2">
      <c r="A184" s="45" t="s">
        <v>249</v>
      </c>
      <c r="B184" s="159">
        <v>0</v>
      </c>
    </row>
    <row r="185" spans="1:2" x14ac:dyDescent="0.2">
      <c r="A185" s="45" t="s">
        <v>250</v>
      </c>
      <c r="B185" s="159">
        <v>0</v>
      </c>
    </row>
    <row r="186" spans="1:2" x14ac:dyDescent="0.2">
      <c r="A186" s="45" t="s">
        <v>251</v>
      </c>
      <c r="B186" s="159" t="s">
        <v>43</v>
      </c>
    </row>
    <row r="187" spans="1:2" x14ac:dyDescent="0.2">
      <c r="A187" s="45" t="s">
        <v>252</v>
      </c>
      <c r="B187" s="159">
        <v>0</v>
      </c>
    </row>
    <row r="188" spans="1:2" x14ac:dyDescent="0.2">
      <c r="A188" s="45" t="s">
        <v>253</v>
      </c>
      <c r="B188" s="159">
        <v>0</v>
      </c>
    </row>
    <row r="189" spans="1:2" x14ac:dyDescent="0.2">
      <c r="A189" s="45" t="s">
        <v>254</v>
      </c>
      <c r="B189" s="159">
        <v>0</v>
      </c>
    </row>
    <row r="190" spans="1:2" x14ac:dyDescent="0.2">
      <c r="A190" s="45" t="s">
        <v>255</v>
      </c>
      <c r="B190" s="159">
        <v>0</v>
      </c>
    </row>
    <row r="191" spans="1:2" x14ac:dyDescent="0.2">
      <c r="A191" s="45" t="s">
        <v>256</v>
      </c>
      <c r="B191" s="159" t="s">
        <v>43</v>
      </c>
    </row>
    <row r="192" spans="1:2" x14ac:dyDescent="0.2">
      <c r="A192" s="45" t="s">
        <v>257</v>
      </c>
      <c r="B192" s="159">
        <v>0</v>
      </c>
    </row>
    <row r="193" spans="1:2" x14ac:dyDescent="0.2">
      <c r="A193" s="45" t="s">
        <v>258</v>
      </c>
      <c r="B193" s="159" t="s">
        <v>43</v>
      </c>
    </row>
    <row r="194" spans="1:2" x14ac:dyDescent="0.2">
      <c r="A194" s="45" t="s">
        <v>259</v>
      </c>
      <c r="B194" s="159">
        <v>0</v>
      </c>
    </row>
    <row r="195" spans="1:2" x14ac:dyDescent="0.2">
      <c r="A195" s="45" t="s">
        <v>260</v>
      </c>
      <c r="B195" s="159">
        <v>0</v>
      </c>
    </row>
    <row r="196" spans="1:2" x14ac:dyDescent="0.2">
      <c r="A196" s="45" t="s">
        <v>261</v>
      </c>
      <c r="B196" s="159" t="s">
        <v>43</v>
      </c>
    </row>
    <row r="197" spans="1:2" x14ac:dyDescent="0.2">
      <c r="A197" s="45" t="s">
        <v>262</v>
      </c>
      <c r="B197" s="159">
        <v>0</v>
      </c>
    </row>
    <row r="198" spans="1:2" x14ac:dyDescent="0.2">
      <c r="A198" s="45" t="s">
        <v>263</v>
      </c>
      <c r="B198" s="159">
        <v>0</v>
      </c>
    </row>
    <row r="199" spans="1:2" x14ac:dyDescent="0.2">
      <c r="A199" s="45" t="s">
        <v>264</v>
      </c>
      <c r="B199" s="159">
        <v>0</v>
      </c>
    </row>
    <row r="200" spans="1:2" x14ac:dyDescent="0.2">
      <c r="A200" s="45" t="s">
        <v>265</v>
      </c>
      <c r="B200" s="159">
        <v>6</v>
      </c>
    </row>
    <row r="201" spans="1:2" x14ac:dyDescent="0.2">
      <c r="A201" s="45" t="s">
        <v>266</v>
      </c>
      <c r="B201" s="159">
        <v>0</v>
      </c>
    </row>
    <row r="202" spans="1:2" x14ac:dyDescent="0.2">
      <c r="A202" s="45" t="s">
        <v>267</v>
      </c>
      <c r="B202" s="159">
        <v>0</v>
      </c>
    </row>
    <row r="203" spans="1:2" x14ac:dyDescent="0.2">
      <c r="A203" s="45" t="s">
        <v>268</v>
      </c>
      <c r="B203" s="159">
        <v>0</v>
      </c>
    </row>
    <row r="204" spans="1:2" x14ac:dyDescent="0.2">
      <c r="A204" s="45" t="s">
        <v>269</v>
      </c>
      <c r="B204" s="159" t="s">
        <v>43</v>
      </c>
    </row>
    <row r="205" spans="1:2" x14ac:dyDescent="0.2">
      <c r="A205" s="45" t="s">
        <v>270</v>
      </c>
      <c r="B205" s="159">
        <v>0</v>
      </c>
    </row>
    <row r="206" spans="1:2" x14ac:dyDescent="0.2">
      <c r="A206" s="45" t="s">
        <v>271</v>
      </c>
      <c r="B206" s="159" t="s">
        <v>43</v>
      </c>
    </row>
    <row r="207" spans="1:2" x14ac:dyDescent="0.2">
      <c r="A207" s="45" t="s">
        <v>272</v>
      </c>
      <c r="B207" s="159">
        <v>0</v>
      </c>
    </row>
    <row r="208" spans="1:2" x14ac:dyDescent="0.2">
      <c r="A208" s="45" t="s">
        <v>273</v>
      </c>
      <c r="B208" s="159">
        <v>0</v>
      </c>
    </row>
    <row r="209" spans="1:2" x14ac:dyDescent="0.2">
      <c r="A209" s="45" t="s">
        <v>274</v>
      </c>
      <c r="B209" s="159">
        <v>0</v>
      </c>
    </row>
    <row r="210" spans="1:2" x14ac:dyDescent="0.2">
      <c r="A210" s="45" t="s">
        <v>275</v>
      </c>
      <c r="B210" s="159">
        <v>0</v>
      </c>
    </row>
    <row r="211" spans="1:2" x14ac:dyDescent="0.2">
      <c r="A211" s="45" t="s">
        <v>276</v>
      </c>
      <c r="B211" s="159">
        <v>0</v>
      </c>
    </row>
    <row r="212" spans="1:2" x14ac:dyDescent="0.2">
      <c r="A212" s="45" t="s">
        <v>277</v>
      </c>
      <c r="B212" s="159">
        <v>0</v>
      </c>
    </row>
    <row r="213" spans="1:2" x14ac:dyDescent="0.2">
      <c r="A213" s="45" t="s">
        <v>278</v>
      </c>
      <c r="B213" s="159">
        <v>0</v>
      </c>
    </row>
    <row r="214" spans="1:2" x14ac:dyDescent="0.2">
      <c r="A214" s="45" t="s">
        <v>279</v>
      </c>
      <c r="B214" s="159">
        <v>0</v>
      </c>
    </row>
    <row r="215" spans="1:2" x14ac:dyDescent="0.2">
      <c r="A215" s="45" t="s">
        <v>280</v>
      </c>
      <c r="B215" s="159" t="s">
        <v>43</v>
      </c>
    </row>
    <row r="216" spans="1:2" x14ac:dyDescent="0.2">
      <c r="A216" s="45" t="s">
        <v>281</v>
      </c>
      <c r="B216" s="159">
        <v>0</v>
      </c>
    </row>
    <row r="217" spans="1:2" x14ac:dyDescent="0.2">
      <c r="A217" s="45" t="s">
        <v>282</v>
      </c>
      <c r="B217" s="159">
        <v>0</v>
      </c>
    </row>
    <row r="218" spans="1:2" x14ac:dyDescent="0.2">
      <c r="A218" s="45" t="s">
        <v>283</v>
      </c>
      <c r="B218" s="159" t="s">
        <v>43</v>
      </c>
    </row>
    <row r="219" spans="1:2" x14ac:dyDescent="0.2">
      <c r="A219" s="45" t="s">
        <v>284</v>
      </c>
      <c r="B219" s="159">
        <v>0</v>
      </c>
    </row>
    <row r="220" spans="1:2" x14ac:dyDescent="0.2">
      <c r="A220" s="45" t="s">
        <v>285</v>
      </c>
      <c r="B220" s="159">
        <v>0</v>
      </c>
    </row>
    <row r="221" spans="1:2" x14ac:dyDescent="0.2">
      <c r="A221" s="45" t="s">
        <v>286</v>
      </c>
      <c r="B221" s="159">
        <v>0</v>
      </c>
    </row>
    <row r="222" spans="1:2" x14ac:dyDescent="0.2">
      <c r="A222" s="45" t="s">
        <v>287</v>
      </c>
      <c r="B222" s="159">
        <v>0</v>
      </c>
    </row>
    <row r="223" spans="1:2" x14ac:dyDescent="0.2">
      <c r="A223" s="45" t="s">
        <v>288</v>
      </c>
      <c r="B223" s="159">
        <v>5</v>
      </c>
    </row>
    <row r="224" spans="1:2" x14ac:dyDescent="0.2">
      <c r="A224" s="45" t="s">
        <v>289</v>
      </c>
      <c r="B224" s="159">
        <v>0</v>
      </c>
    </row>
    <row r="225" spans="1:2" x14ac:dyDescent="0.2">
      <c r="A225" s="45" t="s">
        <v>290</v>
      </c>
      <c r="B225" s="159">
        <v>0</v>
      </c>
    </row>
    <row r="226" spans="1:2" x14ac:dyDescent="0.2">
      <c r="A226" s="45" t="s">
        <v>291</v>
      </c>
      <c r="B226" s="159" t="s">
        <v>43</v>
      </c>
    </row>
    <row r="227" spans="1:2" x14ac:dyDescent="0.2">
      <c r="A227" s="45" t="s">
        <v>292</v>
      </c>
      <c r="B227" s="159">
        <v>0</v>
      </c>
    </row>
    <row r="228" spans="1:2" x14ac:dyDescent="0.2">
      <c r="A228" s="45" t="s">
        <v>293</v>
      </c>
      <c r="B228" s="159" t="s">
        <v>43</v>
      </c>
    </row>
    <row r="229" spans="1:2" x14ac:dyDescent="0.2">
      <c r="A229" s="45" t="s">
        <v>294</v>
      </c>
      <c r="B229" s="159">
        <v>0</v>
      </c>
    </row>
    <row r="230" spans="1:2" x14ac:dyDescent="0.2">
      <c r="A230" s="45" t="s">
        <v>295</v>
      </c>
      <c r="B230" s="159" t="s">
        <v>43</v>
      </c>
    </row>
    <row r="231" spans="1:2" x14ac:dyDescent="0.2">
      <c r="A231" s="45" t="s">
        <v>296</v>
      </c>
      <c r="B231" s="159" t="s">
        <v>43</v>
      </c>
    </row>
    <row r="232" spans="1:2" x14ac:dyDescent="0.2">
      <c r="A232" s="45" t="s">
        <v>297</v>
      </c>
      <c r="B232" s="159" t="s">
        <v>43</v>
      </c>
    </row>
    <row r="233" spans="1:2" x14ac:dyDescent="0.2">
      <c r="A233" s="45" t="s">
        <v>298</v>
      </c>
      <c r="B233" s="159" t="s">
        <v>43</v>
      </c>
    </row>
    <row r="234" spans="1:2" x14ac:dyDescent="0.2">
      <c r="A234" s="45" t="s">
        <v>299</v>
      </c>
      <c r="B234" s="159" t="s">
        <v>43</v>
      </c>
    </row>
    <row r="235" spans="1:2" x14ac:dyDescent="0.2">
      <c r="A235" s="45" t="s">
        <v>300</v>
      </c>
      <c r="B235" s="159" t="s">
        <v>43</v>
      </c>
    </row>
    <row r="236" spans="1:2" x14ac:dyDescent="0.2">
      <c r="A236" s="45" t="s">
        <v>301</v>
      </c>
      <c r="B236" s="159">
        <v>0</v>
      </c>
    </row>
    <row r="237" spans="1:2" x14ac:dyDescent="0.2">
      <c r="A237" s="45" t="s">
        <v>302</v>
      </c>
      <c r="B237" s="159">
        <v>0</v>
      </c>
    </row>
    <row r="238" spans="1:2" x14ac:dyDescent="0.2">
      <c r="A238" s="45" t="s">
        <v>303</v>
      </c>
      <c r="B238" s="159" t="s">
        <v>43</v>
      </c>
    </row>
    <row r="239" spans="1:2" x14ac:dyDescent="0.2">
      <c r="A239" s="45" t="s">
        <v>304</v>
      </c>
      <c r="B239" s="159">
        <v>0</v>
      </c>
    </row>
    <row r="240" spans="1:2" x14ac:dyDescent="0.2">
      <c r="A240" s="45" t="s">
        <v>305</v>
      </c>
      <c r="B240" s="159">
        <v>0</v>
      </c>
    </row>
    <row r="241" spans="1:2" x14ac:dyDescent="0.2">
      <c r="A241" s="45" t="s">
        <v>306</v>
      </c>
      <c r="B241" s="159" t="s">
        <v>43</v>
      </c>
    </row>
    <row r="242" spans="1:2" x14ac:dyDescent="0.2">
      <c r="A242" s="45" t="s">
        <v>307</v>
      </c>
      <c r="B242" s="159" t="s">
        <v>43</v>
      </c>
    </row>
    <row r="243" spans="1:2" x14ac:dyDescent="0.2">
      <c r="A243" s="45" t="s">
        <v>308</v>
      </c>
      <c r="B243" s="159" t="s">
        <v>43</v>
      </c>
    </row>
    <row r="244" spans="1:2" x14ac:dyDescent="0.2">
      <c r="A244" s="45" t="s">
        <v>309</v>
      </c>
      <c r="B244" s="159">
        <v>0</v>
      </c>
    </row>
    <row r="245" spans="1:2" x14ac:dyDescent="0.2">
      <c r="A245" s="45" t="s">
        <v>310</v>
      </c>
      <c r="B245" s="159">
        <v>0</v>
      </c>
    </row>
    <row r="246" spans="1:2" x14ac:dyDescent="0.2">
      <c r="A246" s="45" t="s">
        <v>311</v>
      </c>
      <c r="B246" s="159">
        <v>0</v>
      </c>
    </row>
    <row r="247" spans="1:2" x14ac:dyDescent="0.2">
      <c r="A247" s="45" t="s">
        <v>312</v>
      </c>
      <c r="B247" s="159">
        <v>0</v>
      </c>
    </row>
    <row r="248" spans="1:2" x14ac:dyDescent="0.2">
      <c r="A248" s="45" t="s">
        <v>313</v>
      </c>
      <c r="B248" s="159" t="s">
        <v>43</v>
      </c>
    </row>
    <row r="249" spans="1:2" x14ac:dyDescent="0.2">
      <c r="A249" s="45" t="s">
        <v>314</v>
      </c>
      <c r="B249" s="159" t="s">
        <v>43</v>
      </c>
    </row>
    <row r="250" spans="1:2" x14ac:dyDescent="0.2">
      <c r="A250" s="45" t="s">
        <v>315</v>
      </c>
      <c r="B250" s="159">
        <v>6</v>
      </c>
    </row>
    <row r="251" spans="1:2" x14ac:dyDescent="0.2">
      <c r="A251" s="45" t="s">
        <v>316</v>
      </c>
      <c r="B251" s="159">
        <v>5</v>
      </c>
    </row>
    <row r="252" spans="1:2" x14ac:dyDescent="0.2">
      <c r="A252" s="45" t="s">
        <v>317</v>
      </c>
      <c r="B252" s="159">
        <v>0</v>
      </c>
    </row>
    <row r="253" spans="1:2" x14ac:dyDescent="0.2">
      <c r="A253" s="45" t="s">
        <v>318</v>
      </c>
      <c r="B253" s="159">
        <v>0</v>
      </c>
    </row>
    <row r="254" spans="1:2" x14ac:dyDescent="0.2">
      <c r="A254" s="45" t="s">
        <v>319</v>
      </c>
      <c r="B254" s="159">
        <v>0</v>
      </c>
    </row>
    <row r="255" spans="1:2" x14ac:dyDescent="0.2">
      <c r="A255" s="45" t="s">
        <v>320</v>
      </c>
      <c r="B255" s="159">
        <v>0</v>
      </c>
    </row>
    <row r="256" spans="1:2" x14ac:dyDescent="0.2">
      <c r="A256" s="45" t="s">
        <v>321</v>
      </c>
      <c r="B256" s="159">
        <v>0</v>
      </c>
    </row>
    <row r="257" spans="1:2" x14ac:dyDescent="0.2">
      <c r="A257" s="45" t="s">
        <v>322</v>
      </c>
      <c r="B257" s="159" t="s">
        <v>43</v>
      </c>
    </row>
    <row r="258" spans="1:2" x14ac:dyDescent="0.2">
      <c r="A258" s="45" t="s">
        <v>323</v>
      </c>
      <c r="B258" s="159">
        <v>0</v>
      </c>
    </row>
    <row r="259" spans="1:2" x14ac:dyDescent="0.2">
      <c r="A259" s="45" t="s">
        <v>324</v>
      </c>
      <c r="B259" s="159">
        <v>0</v>
      </c>
    </row>
    <row r="260" spans="1:2" x14ac:dyDescent="0.2">
      <c r="A260" s="45" t="s">
        <v>325</v>
      </c>
      <c r="B260" s="159" t="s">
        <v>43</v>
      </c>
    </row>
    <row r="261" spans="1:2" x14ac:dyDescent="0.2">
      <c r="A261" s="45" t="s">
        <v>326</v>
      </c>
      <c r="B261" s="159">
        <v>0</v>
      </c>
    </row>
    <row r="262" spans="1:2" x14ac:dyDescent="0.2">
      <c r="A262" s="45" t="s">
        <v>327</v>
      </c>
      <c r="B262" s="159">
        <v>0</v>
      </c>
    </row>
    <row r="263" spans="1:2" x14ac:dyDescent="0.2">
      <c r="A263" s="45" t="s">
        <v>328</v>
      </c>
      <c r="B263" s="159">
        <v>0</v>
      </c>
    </row>
    <row r="264" spans="1:2" x14ac:dyDescent="0.2">
      <c r="A264" s="45" t="s">
        <v>329</v>
      </c>
      <c r="B264" s="159">
        <v>0</v>
      </c>
    </row>
    <row r="265" spans="1:2" x14ac:dyDescent="0.2">
      <c r="A265" s="45" t="s">
        <v>330</v>
      </c>
      <c r="B265" s="159">
        <v>0</v>
      </c>
    </row>
    <row r="266" spans="1:2" x14ac:dyDescent="0.2">
      <c r="A266" s="45" t="s">
        <v>331</v>
      </c>
      <c r="B266" s="159">
        <v>0</v>
      </c>
    </row>
    <row r="267" spans="1:2" x14ac:dyDescent="0.2">
      <c r="A267" s="45" t="s">
        <v>332</v>
      </c>
      <c r="B267" s="159">
        <v>0</v>
      </c>
    </row>
    <row r="268" spans="1:2" x14ac:dyDescent="0.2">
      <c r="A268" s="45" t="s">
        <v>333</v>
      </c>
      <c r="B268" s="159">
        <v>0</v>
      </c>
    </row>
    <row r="269" spans="1:2" x14ac:dyDescent="0.2">
      <c r="A269" s="45" t="s">
        <v>334</v>
      </c>
      <c r="B269" s="159">
        <v>0</v>
      </c>
    </row>
    <row r="270" spans="1:2" x14ac:dyDescent="0.2">
      <c r="A270" s="45" t="s">
        <v>335</v>
      </c>
      <c r="B270" s="159">
        <v>0</v>
      </c>
    </row>
    <row r="271" spans="1:2" x14ac:dyDescent="0.2">
      <c r="A271" s="45" t="s">
        <v>336</v>
      </c>
      <c r="B271" s="159">
        <v>0</v>
      </c>
    </row>
    <row r="272" spans="1:2" x14ac:dyDescent="0.2">
      <c r="A272" s="45" t="s">
        <v>337</v>
      </c>
      <c r="B272" s="159" t="s">
        <v>43</v>
      </c>
    </row>
    <row r="273" spans="1:2" x14ac:dyDescent="0.2">
      <c r="A273" s="45" t="s">
        <v>338</v>
      </c>
      <c r="B273" s="159">
        <v>0</v>
      </c>
    </row>
    <row r="274" spans="1:2" x14ac:dyDescent="0.2">
      <c r="A274" s="45" t="s">
        <v>339</v>
      </c>
      <c r="B274" s="159">
        <v>0</v>
      </c>
    </row>
    <row r="275" spans="1:2" x14ac:dyDescent="0.2">
      <c r="A275" s="45" t="s">
        <v>340</v>
      </c>
      <c r="B275" s="159" t="s">
        <v>43</v>
      </c>
    </row>
    <row r="276" spans="1:2" x14ac:dyDescent="0.2">
      <c r="A276" s="45" t="s">
        <v>341</v>
      </c>
      <c r="B276" s="159">
        <v>0</v>
      </c>
    </row>
    <row r="277" spans="1:2" x14ac:dyDescent="0.2">
      <c r="A277" s="45" t="s">
        <v>342</v>
      </c>
      <c r="B277" s="159" t="s">
        <v>43</v>
      </c>
    </row>
    <row r="278" spans="1:2" x14ac:dyDescent="0.2">
      <c r="A278" s="45" t="s">
        <v>343</v>
      </c>
      <c r="B278" s="159">
        <v>0</v>
      </c>
    </row>
    <row r="279" spans="1:2" x14ac:dyDescent="0.2">
      <c r="A279" s="45" t="s">
        <v>344</v>
      </c>
      <c r="B279" s="159" t="s">
        <v>43</v>
      </c>
    </row>
    <row r="280" spans="1:2" x14ac:dyDescent="0.2">
      <c r="A280" s="45" t="s">
        <v>345</v>
      </c>
      <c r="B280" s="159">
        <v>0</v>
      </c>
    </row>
    <row r="281" spans="1:2" x14ac:dyDescent="0.2">
      <c r="A281" s="45" t="s">
        <v>346</v>
      </c>
      <c r="B281" s="159">
        <v>0</v>
      </c>
    </row>
    <row r="282" spans="1:2" x14ac:dyDescent="0.2">
      <c r="A282" s="45" t="s">
        <v>347</v>
      </c>
      <c r="B282" s="159" t="s">
        <v>43</v>
      </c>
    </row>
    <row r="283" spans="1:2" x14ac:dyDescent="0.2">
      <c r="A283" s="45" t="s">
        <v>348</v>
      </c>
      <c r="B283" s="159" t="s">
        <v>43</v>
      </c>
    </row>
    <row r="284" spans="1:2" x14ac:dyDescent="0.2">
      <c r="A284" s="45" t="s">
        <v>349</v>
      </c>
      <c r="B284" s="159" t="s">
        <v>43</v>
      </c>
    </row>
    <row r="285" spans="1:2" x14ac:dyDescent="0.2">
      <c r="A285" s="45" t="s">
        <v>350</v>
      </c>
      <c r="B285" s="159" t="s">
        <v>43</v>
      </c>
    </row>
    <row r="286" spans="1:2" x14ac:dyDescent="0.2">
      <c r="A286" s="45" t="s">
        <v>351</v>
      </c>
      <c r="B286" s="159">
        <v>0</v>
      </c>
    </row>
    <row r="287" spans="1:2" x14ac:dyDescent="0.2">
      <c r="A287" s="45" t="s">
        <v>352</v>
      </c>
      <c r="B287" s="159">
        <v>0</v>
      </c>
    </row>
    <row r="288" spans="1:2" x14ac:dyDescent="0.2">
      <c r="A288" s="45" t="s">
        <v>353</v>
      </c>
      <c r="B288" s="159">
        <v>0</v>
      </c>
    </row>
    <row r="289" spans="1:2" x14ac:dyDescent="0.2">
      <c r="A289" s="45" t="s">
        <v>354</v>
      </c>
      <c r="B289" s="159">
        <v>0</v>
      </c>
    </row>
    <row r="290" spans="1:2" x14ac:dyDescent="0.2">
      <c r="A290" s="45" t="s">
        <v>355</v>
      </c>
      <c r="B290" s="159" t="s">
        <v>43</v>
      </c>
    </row>
    <row r="291" spans="1:2" x14ac:dyDescent="0.2">
      <c r="A291" s="45" t="s">
        <v>356</v>
      </c>
      <c r="B291" s="159">
        <v>0</v>
      </c>
    </row>
    <row r="292" spans="1:2" x14ac:dyDescent="0.2">
      <c r="A292" s="45" t="s">
        <v>357</v>
      </c>
      <c r="B292" s="159">
        <v>0</v>
      </c>
    </row>
    <row r="293" spans="1:2" x14ac:dyDescent="0.2">
      <c r="A293" s="45" t="s">
        <v>358</v>
      </c>
      <c r="B293" s="159">
        <v>0</v>
      </c>
    </row>
    <row r="294" spans="1:2" x14ac:dyDescent="0.2">
      <c r="A294" s="45" t="s">
        <v>359</v>
      </c>
      <c r="B294" s="159">
        <v>0</v>
      </c>
    </row>
    <row r="295" spans="1:2" x14ac:dyDescent="0.2">
      <c r="A295" s="45" t="s">
        <v>360</v>
      </c>
      <c r="B295" s="159">
        <v>0</v>
      </c>
    </row>
    <row r="296" spans="1:2" x14ac:dyDescent="0.2">
      <c r="A296" s="45" t="s">
        <v>361</v>
      </c>
      <c r="B296" s="159">
        <v>0</v>
      </c>
    </row>
    <row r="297" spans="1:2" x14ac:dyDescent="0.2">
      <c r="A297" s="45" t="s">
        <v>362</v>
      </c>
      <c r="B297" s="159">
        <v>0</v>
      </c>
    </row>
    <row r="298" spans="1:2" x14ac:dyDescent="0.2">
      <c r="A298" s="45" t="s">
        <v>363</v>
      </c>
      <c r="B298" s="159" t="s">
        <v>43</v>
      </c>
    </row>
    <row r="299" spans="1:2" x14ac:dyDescent="0.2">
      <c r="A299" s="45" t="s">
        <v>364</v>
      </c>
      <c r="B299" s="159">
        <v>0</v>
      </c>
    </row>
    <row r="300" spans="1:2" x14ac:dyDescent="0.2">
      <c r="A300" s="45" t="s">
        <v>365</v>
      </c>
      <c r="B300" s="159" t="s">
        <v>43</v>
      </c>
    </row>
    <row r="301" spans="1:2" x14ac:dyDescent="0.2">
      <c r="A301" s="45" t="s">
        <v>366</v>
      </c>
      <c r="B301" s="159">
        <v>0</v>
      </c>
    </row>
    <row r="302" spans="1:2" x14ac:dyDescent="0.2">
      <c r="A302" s="45" t="s">
        <v>367</v>
      </c>
      <c r="B302" s="159" t="s">
        <v>43</v>
      </c>
    </row>
    <row r="303" spans="1:2" x14ac:dyDescent="0.2">
      <c r="A303" s="45" t="s">
        <v>368</v>
      </c>
      <c r="B303" s="159">
        <v>0</v>
      </c>
    </row>
    <row r="304" spans="1:2" x14ac:dyDescent="0.2">
      <c r="A304" s="45" t="s">
        <v>369</v>
      </c>
      <c r="B304" s="159">
        <v>0</v>
      </c>
    </row>
    <row r="305" spans="1:2" x14ac:dyDescent="0.2">
      <c r="A305" s="45" t="s">
        <v>370</v>
      </c>
      <c r="B305" s="159">
        <v>0</v>
      </c>
    </row>
    <row r="306" spans="1:2" x14ac:dyDescent="0.2">
      <c r="A306" s="45" t="s">
        <v>371</v>
      </c>
      <c r="B306" s="159">
        <v>0</v>
      </c>
    </row>
    <row r="307" spans="1:2" x14ac:dyDescent="0.2">
      <c r="A307" s="45" t="s">
        <v>372</v>
      </c>
      <c r="B307" s="159" t="s">
        <v>43</v>
      </c>
    </row>
    <row r="308" spans="1:2" x14ac:dyDescent="0.2">
      <c r="A308" s="45" t="s">
        <v>373</v>
      </c>
      <c r="B308" s="159" t="s">
        <v>43</v>
      </c>
    </row>
    <row r="309" spans="1:2" x14ac:dyDescent="0.2">
      <c r="A309" s="45" t="s">
        <v>374</v>
      </c>
      <c r="B309" s="159">
        <v>0</v>
      </c>
    </row>
    <row r="310" spans="1:2" x14ac:dyDescent="0.2">
      <c r="A310" s="45" t="s">
        <v>375</v>
      </c>
      <c r="B310" s="159">
        <v>0</v>
      </c>
    </row>
    <row r="311" spans="1:2" x14ac:dyDescent="0.2">
      <c r="A311" s="45" t="s">
        <v>376</v>
      </c>
      <c r="B311" s="159">
        <v>0</v>
      </c>
    </row>
    <row r="312" spans="1:2" x14ac:dyDescent="0.2">
      <c r="A312" s="45" t="s">
        <v>377</v>
      </c>
      <c r="B312" s="159" t="s">
        <v>43</v>
      </c>
    </row>
    <row r="313" spans="1:2" x14ac:dyDescent="0.2">
      <c r="A313" s="45" t="s">
        <v>378</v>
      </c>
      <c r="B313" s="159">
        <v>0</v>
      </c>
    </row>
    <row r="314" spans="1:2" x14ac:dyDescent="0.2">
      <c r="A314" s="45" t="s">
        <v>379</v>
      </c>
      <c r="B314" s="159">
        <v>0</v>
      </c>
    </row>
    <row r="315" spans="1:2" x14ac:dyDescent="0.2">
      <c r="A315" s="45" t="s">
        <v>380</v>
      </c>
      <c r="B315" s="159">
        <v>0</v>
      </c>
    </row>
    <row r="316" spans="1:2" x14ac:dyDescent="0.2">
      <c r="A316" s="45" t="s">
        <v>381</v>
      </c>
      <c r="B316" s="159">
        <v>0</v>
      </c>
    </row>
    <row r="317" spans="1:2" x14ac:dyDescent="0.2">
      <c r="A317" s="45" t="s">
        <v>382</v>
      </c>
      <c r="B317" s="159">
        <v>0</v>
      </c>
    </row>
    <row r="318" spans="1:2" x14ac:dyDescent="0.2">
      <c r="A318" s="45" t="s">
        <v>383</v>
      </c>
      <c r="B318" s="159">
        <v>0</v>
      </c>
    </row>
    <row r="319" spans="1:2" x14ac:dyDescent="0.2">
      <c r="A319" s="45" t="s">
        <v>384</v>
      </c>
      <c r="B319" s="159">
        <v>0</v>
      </c>
    </row>
    <row r="320" spans="1:2" x14ac:dyDescent="0.2">
      <c r="A320" s="45" t="s">
        <v>385</v>
      </c>
      <c r="B320" s="159">
        <v>0</v>
      </c>
    </row>
    <row r="321" spans="1:2" x14ac:dyDescent="0.2">
      <c r="A321" s="45" t="s">
        <v>386</v>
      </c>
      <c r="B321" s="159">
        <v>0</v>
      </c>
    </row>
    <row r="322" spans="1:2" x14ac:dyDescent="0.2">
      <c r="A322" s="45" t="s">
        <v>387</v>
      </c>
      <c r="B322" s="159">
        <v>0</v>
      </c>
    </row>
    <row r="323" spans="1:2" x14ac:dyDescent="0.2">
      <c r="A323" s="45" t="s">
        <v>388</v>
      </c>
      <c r="B323" s="159">
        <v>0</v>
      </c>
    </row>
    <row r="324" spans="1:2" x14ac:dyDescent="0.2">
      <c r="A324" s="45" t="s">
        <v>389</v>
      </c>
      <c r="B324" s="159">
        <v>0</v>
      </c>
    </row>
    <row r="325" spans="1:2" x14ac:dyDescent="0.2">
      <c r="A325" s="45" t="s">
        <v>390</v>
      </c>
      <c r="B325" s="159" t="s">
        <v>43</v>
      </c>
    </row>
    <row r="326" spans="1:2" x14ac:dyDescent="0.2">
      <c r="A326" s="45" t="s">
        <v>391</v>
      </c>
      <c r="B326" s="159" t="s">
        <v>43</v>
      </c>
    </row>
    <row r="327" spans="1:2" x14ac:dyDescent="0.2">
      <c r="A327" s="45" t="s">
        <v>392</v>
      </c>
      <c r="B327" s="159">
        <v>0</v>
      </c>
    </row>
    <row r="328" spans="1:2" x14ac:dyDescent="0.2">
      <c r="A328" s="45" t="s">
        <v>393</v>
      </c>
      <c r="B328" s="159">
        <v>0</v>
      </c>
    </row>
    <row r="329" spans="1:2" x14ac:dyDescent="0.2">
      <c r="A329" s="45" t="s">
        <v>394</v>
      </c>
      <c r="B329" s="159">
        <v>0</v>
      </c>
    </row>
    <row r="330" spans="1:2" x14ac:dyDescent="0.2">
      <c r="A330" s="45" t="s">
        <v>395</v>
      </c>
      <c r="B330" s="159">
        <v>0</v>
      </c>
    </row>
    <row r="331" spans="1:2" x14ac:dyDescent="0.2">
      <c r="A331" s="45" t="s">
        <v>396</v>
      </c>
      <c r="B331" s="159">
        <v>0</v>
      </c>
    </row>
    <row r="332" spans="1:2" x14ac:dyDescent="0.2">
      <c r="A332" s="45" t="s">
        <v>397</v>
      </c>
      <c r="B332" s="159">
        <v>0</v>
      </c>
    </row>
    <row r="333" spans="1:2" x14ac:dyDescent="0.2">
      <c r="A333" s="45" t="s">
        <v>398</v>
      </c>
      <c r="B333" s="159">
        <v>0</v>
      </c>
    </row>
    <row r="334" spans="1:2" x14ac:dyDescent="0.2">
      <c r="A334" s="45" t="s">
        <v>399</v>
      </c>
      <c r="B334" s="159">
        <v>0</v>
      </c>
    </row>
    <row r="335" spans="1:2" x14ac:dyDescent="0.2">
      <c r="A335" s="45" t="s">
        <v>400</v>
      </c>
      <c r="B335" s="159">
        <v>0</v>
      </c>
    </row>
    <row r="336" spans="1:2" x14ac:dyDescent="0.2">
      <c r="A336" s="45" t="s">
        <v>401</v>
      </c>
      <c r="B336" s="159" t="s">
        <v>43</v>
      </c>
    </row>
    <row r="337" spans="1:2" x14ac:dyDescent="0.2">
      <c r="A337" s="45" t="s">
        <v>402</v>
      </c>
      <c r="B337" s="159">
        <v>0</v>
      </c>
    </row>
    <row r="338" spans="1:2" x14ac:dyDescent="0.2">
      <c r="A338" s="45" t="s">
        <v>403</v>
      </c>
      <c r="B338" s="159">
        <v>0</v>
      </c>
    </row>
    <row r="339" spans="1:2" x14ac:dyDescent="0.2">
      <c r="A339" s="45" t="s">
        <v>404</v>
      </c>
      <c r="B339" s="159">
        <v>0</v>
      </c>
    </row>
    <row r="340" spans="1:2" x14ac:dyDescent="0.2">
      <c r="A340" s="45" t="s">
        <v>405</v>
      </c>
      <c r="B340" s="159">
        <v>5</v>
      </c>
    </row>
    <row r="341" spans="1:2" x14ac:dyDescent="0.2">
      <c r="A341" s="45" t="s">
        <v>406</v>
      </c>
      <c r="B341" s="159" t="s">
        <v>43</v>
      </c>
    </row>
    <row r="342" spans="1:2" x14ac:dyDescent="0.2">
      <c r="A342" s="45" t="s">
        <v>407</v>
      </c>
      <c r="B342" s="159" t="s">
        <v>43</v>
      </c>
    </row>
    <row r="343" spans="1:2" x14ac:dyDescent="0.2">
      <c r="A343" s="45" t="s">
        <v>408</v>
      </c>
      <c r="B343" s="159" t="s">
        <v>43</v>
      </c>
    </row>
    <row r="344" spans="1:2" x14ac:dyDescent="0.2">
      <c r="A344" s="45" t="s">
        <v>409</v>
      </c>
      <c r="B344" s="159" t="s">
        <v>43</v>
      </c>
    </row>
    <row r="345" spans="1:2" x14ac:dyDescent="0.2">
      <c r="A345" s="45" t="s">
        <v>410</v>
      </c>
      <c r="B345" s="159">
        <v>0</v>
      </c>
    </row>
    <row r="346" spans="1:2" x14ac:dyDescent="0.2">
      <c r="A346" s="45" t="s">
        <v>411</v>
      </c>
      <c r="B346" s="159">
        <v>0</v>
      </c>
    </row>
    <row r="347" spans="1:2" x14ac:dyDescent="0.2">
      <c r="A347" s="45" t="s">
        <v>412</v>
      </c>
      <c r="B347" s="159" t="s">
        <v>43</v>
      </c>
    </row>
    <row r="348" spans="1:2" x14ac:dyDescent="0.2">
      <c r="A348" s="45" t="s">
        <v>413</v>
      </c>
      <c r="B348" s="159">
        <v>0</v>
      </c>
    </row>
    <row r="349" spans="1:2" x14ac:dyDescent="0.2">
      <c r="A349" s="45" t="s">
        <v>414</v>
      </c>
      <c r="B349" s="159" t="s">
        <v>43</v>
      </c>
    </row>
    <row r="350" spans="1:2" x14ac:dyDescent="0.2">
      <c r="A350" s="45" t="s">
        <v>415</v>
      </c>
      <c r="B350" s="159">
        <v>0</v>
      </c>
    </row>
    <row r="351" spans="1:2" x14ac:dyDescent="0.2">
      <c r="A351" s="45" t="s">
        <v>416</v>
      </c>
      <c r="B351" s="159">
        <v>0</v>
      </c>
    </row>
    <row r="352" spans="1:2" x14ac:dyDescent="0.2">
      <c r="A352" s="45" t="s">
        <v>417</v>
      </c>
      <c r="B352" s="159" t="s">
        <v>43</v>
      </c>
    </row>
    <row r="353" spans="1:4" x14ac:dyDescent="0.2">
      <c r="A353" s="45" t="s">
        <v>418</v>
      </c>
      <c r="B353" s="159">
        <v>0</v>
      </c>
    </row>
    <row r="354" spans="1:4" x14ac:dyDescent="0.2">
      <c r="A354" s="45" t="s">
        <v>419</v>
      </c>
      <c r="B354" s="159">
        <v>0</v>
      </c>
    </row>
    <row r="355" spans="1:4" x14ac:dyDescent="0.2">
      <c r="A355" s="45" t="s">
        <v>420</v>
      </c>
      <c r="B355" s="159" t="s">
        <v>43</v>
      </c>
    </row>
    <row r="356" spans="1:4" x14ac:dyDescent="0.2">
      <c r="A356" s="45" t="s">
        <v>421</v>
      </c>
      <c r="B356" s="159" t="s">
        <v>43</v>
      </c>
    </row>
    <row r="357" spans="1:4" x14ac:dyDescent="0.2">
      <c r="A357" s="45" t="s">
        <v>422</v>
      </c>
      <c r="B357" s="159" t="s">
        <v>43</v>
      </c>
    </row>
    <row r="358" spans="1:4" x14ac:dyDescent="0.2">
      <c r="A358" s="45" t="s">
        <v>423</v>
      </c>
      <c r="B358" s="159">
        <v>0</v>
      </c>
    </row>
    <row r="359" spans="1:4" x14ac:dyDescent="0.2">
      <c r="A359" s="45" t="s">
        <v>424</v>
      </c>
      <c r="B359" s="159" t="s">
        <v>43</v>
      </c>
    </row>
    <row r="360" spans="1:4" x14ac:dyDescent="0.2">
      <c r="A360" s="45" t="s">
        <v>425</v>
      </c>
      <c r="B360" s="159">
        <v>0</v>
      </c>
    </row>
    <row r="361" spans="1:4" x14ac:dyDescent="0.2">
      <c r="A361" s="45" t="s">
        <v>69</v>
      </c>
      <c r="B361" s="159" t="s">
        <v>43</v>
      </c>
    </row>
    <row r="362" spans="1:4" x14ac:dyDescent="0.2">
      <c r="A362" s="69" t="s">
        <v>70</v>
      </c>
      <c r="B362" s="160">
        <v>254</v>
      </c>
    </row>
    <row r="363" spans="1:4" ht="16" x14ac:dyDescent="0.2">
      <c r="A363" s="191" t="s">
        <v>19</v>
      </c>
      <c r="B363" s="191"/>
      <c r="C363" s="191"/>
      <c r="D363" s="191"/>
    </row>
    <row r="364" spans="1:4" ht="45.75" customHeight="1" x14ac:dyDescent="0.2">
      <c r="A364" s="190" t="s">
        <v>66</v>
      </c>
      <c r="B364" s="190"/>
      <c r="C364" s="89"/>
      <c r="D364" s="89"/>
    </row>
    <row r="365" spans="1:4" ht="30.75" customHeight="1" x14ac:dyDescent="0.2">
      <c r="A365" s="180" t="s">
        <v>554</v>
      </c>
      <c r="B365" s="180"/>
    </row>
  </sheetData>
  <sheetProtection password="FD0D" sheet="1" objects="1" scenarios="1"/>
  <mergeCells count="3">
    <mergeCell ref="A363:D363"/>
    <mergeCell ref="A364:B364"/>
    <mergeCell ref="A365:B3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7"/>
  <sheetViews>
    <sheetView topLeftCell="A28" workbookViewId="0">
      <selection activeCell="B62" sqref="B62"/>
    </sheetView>
  </sheetViews>
  <sheetFormatPr baseColWidth="10" defaultColWidth="8.83203125" defaultRowHeight="15" x14ac:dyDescent="0.2"/>
  <cols>
    <col min="1" max="1" width="77" customWidth="1"/>
    <col min="2" max="2" width="11" customWidth="1"/>
    <col min="3" max="3" width="70.83203125" customWidth="1"/>
    <col min="4" max="4" width="94.83203125" customWidth="1"/>
  </cols>
  <sheetData>
    <row r="1" spans="1:4" ht="24" x14ac:dyDescent="0.3">
      <c r="A1" s="1" t="s">
        <v>0</v>
      </c>
    </row>
    <row r="2" spans="1:4" ht="24" x14ac:dyDescent="0.3">
      <c r="A2" s="1" t="s">
        <v>26</v>
      </c>
    </row>
    <row r="3" spans="1:4" ht="16" x14ac:dyDescent="0.2">
      <c r="A3" s="2" t="s">
        <v>456</v>
      </c>
      <c r="B3" s="4"/>
      <c r="C3" s="5"/>
      <c r="D3" s="5"/>
    </row>
    <row r="4" spans="1:4" ht="16" x14ac:dyDescent="0.2">
      <c r="A4" s="2"/>
      <c r="B4" s="5"/>
      <c r="D4" s="5"/>
    </row>
    <row r="5" spans="1:4" ht="19" x14ac:dyDescent="0.25">
      <c r="A5" s="10" t="s">
        <v>17</v>
      </c>
      <c r="B5" s="9" t="s">
        <v>1</v>
      </c>
      <c r="D5" s="11"/>
    </row>
    <row r="6" spans="1:4" ht="17" x14ac:dyDescent="0.2">
      <c r="A6" s="91" t="s">
        <v>556</v>
      </c>
      <c r="B6" s="92">
        <v>14476</v>
      </c>
    </row>
    <row r="7" spans="1:4" x14ac:dyDescent="0.2">
      <c r="A7" s="80" t="s">
        <v>3</v>
      </c>
      <c r="B7" s="81">
        <v>3490</v>
      </c>
    </row>
    <row r="8" spans="1:4" x14ac:dyDescent="0.2">
      <c r="A8" s="80" t="s">
        <v>4</v>
      </c>
      <c r="B8" s="81">
        <v>4787</v>
      </c>
    </row>
    <row r="9" spans="1:4" x14ac:dyDescent="0.2">
      <c r="A9" s="80" t="s">
        <v>5</v>
      </c>
      <c r="B9" s="81">
        <v>3640</v>
      </c>
      <c r="C9" s="5"/>
    </row>
    <row r="10" spans="1:4" x14ac:dyDescent="0.2">
      <c r="A10" s="80" t="s">
        <v>6</v>
      </c>
      <c r="B10" s="81">
        <v>1634</v>
      </c>
      <c r="C10" s="5"/>
    </row>
    <row r="11" spans="1:4" x14ac:dyDescent="0.2">
      <c r="A11" s="80" t="s">
        <v>7</v>
      </c>
      <c r="B11" s="81">
        <v>768</v>
      </c>
      <c r="C11" s="5"/>
    </row>
    <row r="12" spans="1:4" ht="17" x14ac:dyDescent="0.2">
      <c r="A12" s="80" t="s">
        <v>533</v>
      </c>
      <c r="B12" s="81">
        <v>157</v>
      </c>
      <c r="C12" s="5"/>
    </row>
    <row r="13" spans="1:4" ht="16" x14ac:dyDescent="0.2">
      <c r="A13" s="93" t="s">
        <v>10</v>
      </c>
      <c r="B13" s="95">
        <v>14476</v>
      </c>
      <c r="C13" s="5"/>
    </row>
    <row r="14" spans="1:4" ht="16" x14ac:dyDescent="0.2">
      <c r="A14" s="82" t="s">
        <v>3</v>
      </c>
      <c r="B14" s="83">
        <v>3490</v>
      </c>
      <c r="C14" s="5"/>
    </row>
    <row r="15" spans="1:4" ht="16" x14ac:dyDescent="0.2">
      <c r="A15" s="82" t="s">
        <v>4</v>
      </c>
      <c r="B15" s="83">
        <v>4787</v>
      </c>
      <c r="C15" s="5"/>
    </row>
    <row r="16" spans="1:4" ht="16" x14ac:dyDescent="0.2">
      <c r="A16" s="82" t="s">
        <v>5</v>
      </c>
      <c r="B16" s="83">
        <v>3640</v>
      </c>
      <c r="C16" s="5"/>
    </row>
    <row r="17" spans="1:3" ht="16" x14ac:dyDescent="0.2">
      <c r="A17" s="82" t="s">
        <v>6</v>
      </c>
      <c r="B17" s="83">
        <v>1634</v>
      </c>
      <c r="C17" s="5"/>
    </row>
    <row r="18" spans="1:3" ht="16" x14ac:dyDescent="0.2">
      <c r="A18" s="82" t="s">
        <v>7</v>
      </c>
      <c r="B18" s="83">
        <v>768</v>
      </c>
      <c r="C18" s="5"/>
    </row>
    <row r="19" spans="1:3" ht="17" x14ac:dyDescent="0.2">
      <c r="A19" s="82" t="s">
        <v>533</v>
      </c>
      <c r="B19" s="83">
        <v>157</v>
      </c>
      <c r="C19" s="5"/>
    </row>
    <row r="20" spans="1:3" ht="19" x14ac:dyDescent="0.2">
      <c r="A20" s="93" t="s">
        <v>534</v>
      </c>
      <c r="B20" s="95">
        <v>2210</v>
      </c>
      <c r="C20" s="5"/>
    </row>
    <row r="21" spans="1:3" ht="16" x14ac:dyDescent="0.2">
      <c r="A21" s="82" t="s">
        <v>3</v>
      </c>
      <c r="B21" s="83">
        <v>539</v>
      </c>
      <c r="C21" s="5"/>
    </row>
    <row r="22" spans="1:3" ht="16" x14ac:dyDescent="0.2">
      <c r="A22" s="82" t="s">
        <v>4</v>
      </c>
      <c r="B22" s="83">
        <v>692</v>
      </c>
      <c r="C22" s="5"/>
    </row>
    <row r="23" spans="1:3" ht="16" x14ac:dyDescent="0.2">
      <c r="A23" s="82" t="s">
        <v>5</v>
      </c>
      <c r="B23" s="83">
        <v>584</v>
      </c>
      <c r="C23" s="5"/>
    </row>
    <row r="24" spans="1:3" ht="16" x14ac:dyDescent="0.2">
      <c r="A24" s="82" t="s">
        <v>6</v>
      </c>
      <c r="B24" s="83">
        <v>224</v>
      </c>
      <c r="C24" s="5"/>
    </row>
    <row r="25" spans="1:3" ht="16" x14ac:dyDescent="0.2">
      <c r="A25" s="82" t="s">
        <v>7</v>
      </c>
      <c r="B25" s="83">
        <v>152</v>
      </c>
      <c r="C25" s="5"/>
    </row>
    <row r="26" spans="1:3" ht="17" x14ac:dyDescent="0.2">
      <c r="A26" s="80" t="s">
        <v>533</v>
      </c>
      <c r="B26" s="83">
        <v>19</v>
      </c>
      <c r="C26" s="5"/>
    </row>
    <row r="27" spans="1:3" ht="16" x14ac:dyDescent="0.2">
      <c r="A27" s="93" t="s">
        <v>22</v>
      </c>
      <c r="B27" s="91">
        <v>13.06</v>
      </c>
      <c r="C27" s="5"/>
    </row>
    <row r="28" spans="1:3" ht="16" x14ac:dyDescent="0.2">
      <c r="A28" s="82" t="s">
        <v>3</v>
      </c>
      <c r="B28" s="84">
        <v>13.024616724738674</v>
      </c>
      <c r="C28" s="5"/>
    </row>
    <row r="29" spans="1:3" ht="16" x14ac:dyDescent="0.2">
      <c r="A29" s="82" t="s">
        <v>4</v>
      </c>
      <c r="B29" s="84">
        <v>13.081555555555545</v>
      </c>
      <c r="C29" s="5"/>
    </row>
    <row r="30" spans="1:3" ht="16" x14ac:dyDescent="0.2">
      <c r="A30" s="82" t="s">
        <v>5</v>
      </c>
      <c r="B30" s="84">
        <v>12.928124999999994</v>
      </c>
      <c r="C30" s="5"/>
    </row>
    <row r="31" spans="1:3" ht="16" x14ac:dyDescent="0.2">
      <c r="A31" s="82" t="s">
        <v>6</v>
      </c>
      <c r="B31" s="84">
        <v>13.69983673469388</v>
      </c>
      <c r="C31" s="5"/>
    </row>
    <row r="32" spans="1:3" ht="16" x14ac:dyDescent="0.2">
      <c r="A32" s="82" t="s">
        <v>7</v>
      </c>
      <c r="B32" s="84">
        <v>12.564970059880242</v>
      </c>
      <c r="C32" s="5"/>
    </row>
    <row r="33" spans="1:3" ht="17" x14ac:dyDescent="0.2">
      <c r="A33" s="80" t="s">
        <v>533</v>
      </c>
      <c r="B33" s="84">
        <v>13.797727272727274</v>
      </c>
      <c r="C33" s="5"/>
    </row>
    <row r="34" spans="1:3" ht="16" x14ac:dyDescent="0.2">
      <c r="A34" s="93" t="s">
        <v>12</v>
      </c>
      <c r="B34" s="94">
        <v>976</v>
      </c>
      <c r="C34" s="5"/>
    </row>
    <row r="35" spans="1:3" x14ac:dyDescent="0.2">
      <c r="A35" s="83" t="s">
        <v>3</v>
      </c>
      <c r="B35" s="83">
        <v>142</v>
      </c>
      <c r="C35" s="5"/>
    </row>
    <row r="36" spans="1:3" x14ac:dyDescent="0.2">
      <c r="A36" s="83" t="s">
        <v>4</v>
      </c>
      <c r="B36" s="83">
        <v>274</v>
      </c>
      <c r="C36" s="5"/>
    </row>
    <row r="37" spans="1:3" x14ac:dyDescent="0.2">
      <c r="A37" s="83" t="s">
        <v>5</v>
      </c>
      <c r="B37" s="83">
        <v>180</v>
      </c>
      <c r="C37" s="5"/>
    </row>
    <row r="38" spans="1:3" x14ac:dyDescent="0.2">
      <c r="A38" s="83" t="s">
        <v>6</v>
      </c>
      <c r="B38" s="83">
        <v>270</v>
      </c>
      <c r="C38" s="5"/>
    </row>
    <row r="39" spans="1:3" x14ac:dyDescent="0.2">
      <c r="A39" s="83" t="s">
        <v>7</v>
      </c>
      <c r="B39" s="83">
        <v>97</v>
      </c>
      <c r="C39" s="5"/>
    </row>
    <row r="40" spans="1:3" ht="17" x14ac:dyDescent="0.2">
      <c r="A40" s="83" t="s">
        <v>533</v>
      </c>
      <c r="B40" s="83">
        <v>13</v>
      </c>
      <c r="C40" s="5"/>
    </row>
    <row r="41" spans="1:3" ht="16" x14ac:dyDescent="0.2">
      <c r="A41" s="93" t="s">
        <v>13</v>
      </c>
      <c r="B41" s="94">
        <v>97</v>
      </c>
      <c r="C41" s="5"/>
    </row>
    <row r="42" spans="1:3" x14ac:dyDescent="0.2">
      <c r="A42" s="83" t="s">
        <v>3</v>
      </c>
      <c r="B42" s="83">
        <v>0</v>
      </c>
      <c r="C42" s="5"/>
    </row>
    <row r="43" spans="1:3" ht="17" x14ac:dyDescent="0.2">
      <c r="A43" s="83" t="s">
        <v>535</v>
      </c>
      <c r="B43" s="87" t="s">
        <v>43</v>
      </c>
      <c r="C43" s="5"/>
    </row>
    <row r="44" spans="1:3" ht="17" x14ac:dyDescent="0.2">
      <c r="A44" s="83" t="s">
        <v>536</v>
      </c>
      <c r="B44" s="87" t="s">
        <v>43</v>
      </c>
      <c r="C44" s="5"/>
    </row>
    <row r="45" spans="1:3" x14ac:dyDescent="0.2">
      <c r="A45" s="83" t="s">
        <v>6</v>
      </c>
      <c r="B45" s="83">
        <v>88</v>
      </c>
      <c r="C45" s="5"/>
    </row>
    <row r="46" spans="1:3" x14ac:dyDescent="0.2">
      <c r="A46" s="83" t="s">
        <v>7</v>
      </c>
      <c r="B46" s="83">
        <v>0</v>
      </c>
      <c r="C46" s="5"/>
    </row>
    <row r="47" spans="1:3" ht="17" x14ac:dyDescent="0.2">
      <c r="A47" s="80" t="s">
        <v>537</v>
      </c>
      <c r="B47" s="87" t="s">
        <v>43</v>
      </c>
      <c r="C47" s="5"/>
    </row>
    <row r="48" spans="1:3" ht="19" x14ac:dyDescent="0.2">
      <c r="A48" s="93" t="s">
        <v>538</v>
      </c>
      <c r="B48" s="94">
        <v>386</v>
      </c>
      <c r="C48" s="5"/>
    </row>
    <row r="49" spans="1:4" ht="16" x14ac:dyDescent="0.2">
      <c r="A49" s="82" t="s">
        <v>3</v>
      </c>
      <c r="B49" s="83">
        <v>81</v>
      </c>
      <c r="C49" s="5"/>
    </row>
    <row r="50" spans="1:4" ht="16" x14ac:dyDescent="0.2">
      <c r="A50" s="82" t="s">
        <v>4</v>
      </c>
      <c r="B50" s="83">
        <v>143</v>
      </c>
      <c r="C50" s="5"/>
    </row>
    <row r="51" spans="1:4" ht="16" x14ac:dyDescent="0.2">
      <c r="A51" s="82" t="s">
        <v>5</v>
      </c>
      <c r="B51" s="83">
        <v>76</v>
      </c>
      <c r="C51" s="5"/>
    </row>
    <row r="52" spans="1:4" ht="16" x14ac:dyDescent="0.2">
      <c r="A52" s="82" t="s">
        <v>6</v>
      </c>
      <c r="B52" s="83">
        <v>61</v>
      </c>
      <c r="C52" s="5"/>
    </row>
    <row r="53" spans="1:4" ht="16" x14ac:dyDescent="0.2">
      <c r="A53" s="82" t="s">
        <v>7</v>
      </c>
      <c r="B53" s="83">
        <v>17</v>
      </c>
      <c r="C53" s="5"/>
    </row>
    <row r="54" spans="1:4" ht="17" x14ac:dyDescent="0.2">
      <c r="A54" s="82" t="s">
        <v>533</v>
      </c>
      <c r="B54" s="83">
        <v>8</v>
      </c>
      <c r="C54" s="5"/>
    </row>
    <row r="55" spans="1:4" ht="34" x14ac:dyDescent="0.2">
      <c r="A55" s="96" t="s">
        <v>15</v>
      </c>
      <c r="B55" s="94">
        <v>12</v>
      </c>
      <c r="C55" s="5"/>
    </row>
    <row r="56" spans="1:4" ht="16" x14ac:dyDescent="0.2">
      <c r="A56" s="82" t="s">
        <v>3</v>
      </c>
      <c r="B56" s="83">
        <v>11</v>
      </c>
      <c r="C56" s="5"/>
    </row>
    <row r="57" spans="1:4" ht="16" x14ac:dyDescent="0.2">
      <c r="A57" s="82" t="s">
        <v>4</v>
      </c>
      <c r="B57" s="83">
        <v>0</v>
      </c>
      <c r="C57" s="5"/>
    </row>
    <row r="58" spans="1:4" ht="16" x14ac:dyDescent="0.2">
      <c r="A58" s="82" t="s">
        <v>5</v>
      </c>
      <c r="B58" s="83">
        <v>0</v>
      </c>
      <c r="C58" s="5"/>
    </row>
    <row r="59" spans="1:4" ht="19" x14ac:dyDescent="0.2">
      <c r="A59" s="82" t="s">
        <v>539</v>
      </c>
      <c r="B59" s="87" t="s">
        <v>43</v>
      </c>
      <c r="C59" s="5"/>
    </row>
    <row r="60" spans="1:4" ht="16" x14ac:dyDescent="0.2">
      <c r="A60" s="82" t="s">
        <v>7</v>
      </c>
      <c r="B60" s="83">
        <v>0</v>
      </c>
      <c r="C60" s="5"/>
    </row>
    <row r="61" spans="1:4" ht="17" x14ac:dyDescent="0.2">
      <c r="A61" s="80" t="s">
        <v>533</v>
      </c>
      <c r="B61" s="83">
        <v>0</v>
      </c>
      <c r="C61" s="5"/>
    </row>
    <row r="62" spans="1:4" ht="30.75" customHeight="1" x14ac:dyDescent="0.2">
      <c r="A62" s="97" t="s">
        <v>540</v>
      </c>
      <c r="B62" s="94" t="s">
        <v>8</v>
      </c>
      <c r="C62" s="18"/>
      <c r="D62" s="18"/>
    </row>
    <row r="63" spans="1:4" x14ac:dyDescent="0.2">
      <c r="A63" s="83" t="s">
        <v>3</v>
      </c>
      <c r="B63" s="83">
        <v>0</v>
      </c>
      <c r="C63" s="5"/>
    </row>
    <row r="64" spans="1:4" x14ac:dyDescent="0.2">
      <c r="A64" s="83" t="s">
        <v>4</v>
      </c>
      <c r="B64" s="83">
        <v>0</v>
      </c>
      <c r="C64" s="5"/>
    </row>
    <row r="65" spans="1:3" x14ac:dyDescent="0.2">
      <c r="A65" s="83" t="s">
        <v>5</v>
      </c>
      <c r="B65" s="83">
        <v>0</v>
      </c>
      <c r="C65" s="5"/>
    </row>
    <row r="66" spans="1:3" x14ac:dyDescent="0.2">
      <c r="A66" s="83" t="s">
        <v>6</v>
      </c>
      <c r="B66" s="83">
        <v>0</v>
      </c>
      <c r="C66" s="5"/>
    </row>
    <row r="67" spans="1:3" x14ac:dyDescent="0.2">
      <c r="A67" s="83" t="s">
        <v>7</v>
      </c>
      <c r="B67" s="83">
        <v>0</v>
      </c>
      <c r="C67" s="5"/>
    </row>
    <row r="68" spans="1:3" ht="17" x14ac:dyDescent="0.2">
      <c r="A68" s="83" t="s">
        <v>533</v>
      </c>
      <c r="B68" s="83">
        <v>0</v>
      </c>
      <c r="C68" s="5"/>
    </row>
    <row r="69" spans="1:3" x14ac:dyDescent="0.2">
      <c r="A69" s="102" t="s">
        <v>19</v>
      </c>
      <c r="B69" s="103"/>
      <c r="C69" s="103"/>
    </row>
    <row r="70" spans="1:3" ht="30" x14ac:dyDescent="0.2">
      <c r="A70" s="104" t="s">
        <v>541</v>
      </c>
      <c r="B70" s="103"/>
      <c r="C70" s="103"/>
    </row>
    <row r="71" spans="1:3" ht="27.75" customHeight="1" x14ac:dyDescent="0.2">
      <c r="A71" s="172" t="s">
        <v>542</v>
      </c>
      <c r="B71" s="172"/>
      <c r="C71" s="104"/>
    </row>
    <row r="72" spans="1:3" ht="30.75" customHeight="1" x14ac:dyDescent="0.2">
      <c r="A72" s="172" t="s">
        <v>543</v>
      </c>
      <c r="B72" s="172"/>
      <c r="C72" s="104"/>
    </row>
    <row r="73" spans="1:3" ht="54.75" customHeight="1" x14ac:dyDescent="0.2">
      <c r="A73" s="172" t="s">
        <v>544</v>
      </c>
      <c r="B73" s="172"/>
      <c r="C73" s="104"/>
    </row>
    <row r="74" spans="1:3" ht="21" customHeight="1" x14ac:dyDescent="0.2">
      <c r="A74" s="172" t="s">
        <v>545</v>
      </c>
      <c r="B74" s="172"/>
      <c r="C74" s="105"/>
    </row>
    <row r="75" spans="1:3" ht="74.25" customHeight="1" x14ac:dyDescent="0.2">
      <c r="A75" s="172" t="s">
        <v>546</v>
      </c>
      <c r="B75" s="172"/>
      <c r="C75" s="104"/>
    </row>
    <row r="76" spans="1:3" x14ac:dyDescent="0.2">
      <c r="A76" s="172" t="s">
        <v>557</v>
      </c>
      <c r="B76" s="172"/>
      <c r="C76" s="172"/>
    </row>
    <row r="77" spans="1:3" x14ac:dyDescent="0.2">
      <c r="A77" s="64"/>
      <c r="C77" s="11" t="s">
        <v>28</v>
      </c>
    </row>
  </sheetData>
  <sheetProtection password="FD0D" sheet="1" objects="1" scenarios="1"/>
  <mergeCells count="6">
    <mergeCell ref="A76:C76"/>
    <mergeCell ref="A71:B71"/>
    <mergeCell ref="A72:B72"/>
    <mergeCell ref="A73:B73"/>
    <mergeCell ref="A74:B74"/>
    <mergeCell ref="A75:B7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workbookViewId="0"/>
  </sheetViews>
  <sheetFormatPr baseColWidth="10" defaultColWidth="8.83203125" defaultRowHeight="15" x14ac:dyDescent="0.2"/>
  <cols>
    <col min="1" max="10" width="18.5" customWidth="1"/>
  </cols>
  <sheetData>
    <row r="1" spans="1:10" ht="24" x14ac:dyDescent="0.3">
      <c r="A1" s="1" t="s">
        <v>0</v>
      </c>
    </row>
    <row r="2" spans="1:10" ht="24" x14ac:dyDescent="0.3">
      <c r="A2" s="1" t="s">
        <v>547</v>
      </c>
    </row>
    <row r="3" spans="1:10" ht="16" x14ac:dyDescent="0.2">
      <c r="A3" s="2" t="s">
        <v>456</v>
      </c>
    </row>
    <row r="4" spans="1:10" x14ac:dyDescent="0.2">
      <c r="A4" t="s">
        <v>595</v>
      </c>
    </row>
    <row r="6" spans="1:10" ht="19" x14ac:dyDescent="0.25">
      <c r="A6" s="173" t="s">
        <v>548</v>
      </c>
      <c r="B6" s="174"/>
      <c r="C6" s="174"/>
      <c r="D6" s="174"/>
      <c r="E6" s="174"/>
      <c r="F6" s="174"/>
      <c r="G6" s="174"/>
      <c r="H6" s="174"/>
      <c r="I6" s="174"/>
      <c r="J6" s="174"/>
    </row>
    <row r="7" spans="1:10" ht="112" x14ac:dyDescent="0.2">
      <c r="A7" s="164" t="s">
        <v>68</v>
      </c>
      <c r="B7" s="165" t="s">
        <v>457</v>
      </c>
      <c r="C7" s="165" t="s">
        <v>458</v>
      </c>
      <c r="D7" s="165" t="s">
        <v>459</v>
      </c>
      <c r="E7" s="165" t="s">
        <v>460</v>
      </c>
      <c r="F7" s="165" t="s">
        <v>461</v>
      </c>
      <c r="G7" s="165" t="s">
        <v>462</v>
      </c>
      <c r="H7" s="165" t="s">
        <v>463</v>
      </c>
      <c r="I7" s="165" t="s">
        <v>464</v>
      </c>
      <c r="J7" s="165" t="s">
        <v>667</v>
      </c>
    </row>
    <row r="8" spans="1:10" x14ac:dyDescent="0.2">
      <c r="A8" s="161" t="s">
        <v>465</v>
      </c>
      <c r="B8" s="162">
        <v>218</v>
      </c>
      <c r="C8" s="162">
        <v>218</v>
      </c>
      <c r="D8" s="162">
        <v>31</v>
      </c>
      <c r="E8" s="163">
        <v>15.216666666666667</v>
      </c>
      <c r="F8" s="162">
        <v>7</v>
      </c>
      <c r="G8" s="162">
        <v>0</v>
      </c>
      <c r="H8" s="162">
        <v>8</v>
      </c>
      <c r="I8" s="162">
        <v>0</v>
      </c>
      <c r="J8" s="162">
        <v>0</v>
      </c>
    </row>
    <row r="9" spans="1:10" x14ac:dyDescent="0.2">
      <c r="A9" s="161" t="s">
        <v>466</v>
      </c>
      <c r="B9" s="162">
        <v>464</v>
      </c>
      <c r="C9" s="162">
        <v>464</v>
      </c>
      <c r="D9" s="162">
        <v>65</v>
      </c>
      <c r="E9" s="163">
        <v>13.589718309859153</v>
      </c>
      <c r="F9" s="162">
        <v>18</v>
      </c>
      <c r="G9" s="162">
        <v>0</v>
      </c>
      <c r="H9" s="162">
        <v>7</v>
      </c>
      <c r="I9" s="162">
        <v>0</v>
      </c>
      <c r="J9" s="162">
        <v>0</v>
      </c>
    </row>
    <row r="10" spans="1:10" x14ac:dyDescent="0.2">
      <c r="A10" s="161" t="s">
        <v>467</v>
      </c>
      <c r="B10" s="162">
        <v>104</v>
      </c>
      <c r="C10" s="162">
        <v>104</v>
      </c>
      <c r="D10" s="162">
        <v>11</v>
      </c>
      <c r="E10" s="163">
        <v>12.931428571428572</v>
      </c>
      <c r="F10" s="162" t="s">
        <v>43</v>
      </c>
      <c r="G10" s="162">
        <v>0</v>
      </c>
      <c r="H10" s="162">
        <v>6</v>
      </c>
      <c r="I10" s="162">
        <v>0</v>
      </c>
      <c r="J10" s="162">
        <v>0</v>
      </c>
    </row>
    <row r="11" spans="1:10" x14ac:dyDescent="0.2">
      <c r="A11" s="161" t="s">
        <v>468</v>
      </c>
      <c r="B11" s="162">
        <v>0</v>
      </c>
      <c r="C11" s="162">
        <v>0</v>
      </c>
      <c r="D11" s="162">
        <v>0</v>
      </c>
      <c r="E11" s="163" t="s">
        <v>549</v>
      </c>
      <c r="F11" s="162">
        <v>0</v>
      </c>
      <c r="G11" s="162">
        <v>0</v>
      </c>
      <c r="H11" s="162">
        <v>0</v>
      </c>
      <c r="I11" s="162">
        <v>0</v>
      </c>
      <c r="J11" s="162">
        <v>0</v>
      </c>
    </row>
    <row r="12" spans="1:10" x14ac:dyDescent="0.2">
      <c r="A12" s="161" t="s">
        <v>469</v>
      </c>
      <c r="B12" s="162">
        <v>83</v>
      </c>
      <c r="C12" s="162">
        <v>83</v>
      </c>
      <c r="D12" s="162">
        <v>14</v>
      </c>
      <c r="E12" s="163">
        <v>12.673529411764706</v>
      </c>
      <c r="F12" s="162" t="s">
        <v>43</v>
      </c>
      <c r="G12" s="162" t="s">
        <v>43</v>
      </c>
      <c r="H12" s="162">
        <v>6</v>
      </c>
      <c r="I12" s="162">
        <v>0</v>
      </c>
      <c r="J12" s="162">
        <v>0</v>
      </c>
    </row>
    <row r="13" spans="1:10" x14ac:dyDescent="0.2">
      <c r="A13" s="161" t="s">
        <v>470</v>
      </c>
      <c r="B13" s="162">
        <v>175</v>
      </c>
      <c r="C13" s="162">
        <v>175</v>
      </c>
      <c r="D13" s="162">
        <v>25</v>
      </c>
      <c r="E13" s="163">
        <v>11.874400000000001</v>
      </c>
      <c r="F13" s="162">
        <v>6</v>
      </c>
      <c r="G13" s="162">
        <v>0</v>
      </c>
      <c r="H13" s="162" t="s">
        <v>43</v>
      </c>
      <c r="I13" s="162">
        <v>0</v>
      </c>
      <c r="J13" s="162">
        <v>0</v>
      </c>
    </row>
    <row r="14" spans="1:10" x14ac:dyDescent="0.2">
      <c r="A14" s="161" t="s">
        <v>471</v>
      </c>
      <c r="B14" s="162">
        <v>507</v>
      </c>
      <c r="C14" s="162">
        <v>507</v>
      </c>
      <c r="D14" s="162">
        <v>97</v>
      </c>
      <c r="E14" s="163">
        <v>12.782233009708737</v>
      </c>
      <c r="F14" s="162">
        <v>31</v>
      </c>
      <c r="G14" s="162">
        <v>0</v>
      </c>
      <c r="H14" s="162">
        <v>9</v>
      </c>
      <c r="I14" s="162">
        <v>0</v>
      </c>
      <c r="J14" s="162">
        <v>0</v>
      </c>
    </row>
    <row r="15" spans="1:10" x14ac:dyDescent="0.2">
      <c r="A15" s="161" t="s">
        <v>472</v>
      </c>
      <c r="B15" s="162">
        <v>1505</v>
      </c>
      <c r="C15" s="162">
        <v>1505</v>
      </c>
      <c r="D15" s="162">
        <v>257</v>
      </c>
      <c r="E15" s="163">
        <v>12.92453531598513</v>
      </c>
      <c r="F15" s="162">
        <v>64</v>
      </c>
      <c r="G15" s="162" t="s">
        <v>43</v>
      </c>
      <c r="H15" s="162">
        <v>36</v>
      </c>
      <c r="I15" s="162" t="s">
        <v>43</v>
      </c>
      <c r="J15" s="162">
        <v>0</v>
      </c>
    </row>
    <row r="16" spans="1:10" x14ac:dyDescent="0.2">
      <c r="A16" s="161" t="s">
        <v>473</v>
      </c>
      <c r="B16" s="162">
        <v>1125</v>
      </c>
      <c r="C16" s="162">
        <v>1125</v>
      </c>
      <c r="D16" s="162">
        <v>179</v>
      </c>
      <c r="E16" s="163">
        <v>12.682038834951456</v>
      </c>
      <c r="F16" s="162">
        <v>78</v>
      </c>
      <c r="G16" s="162" t="s">
        <v>43</v>
      </c>
      <c r="H16" s="162">
        <v>19</v>
      </c>
      <c r="I16" s="162">
        <v>0</v>
      </c>
      <c r="J16" s="162">
        <v>0</v>
      </c>
    </row>
    <row r="17" spans="1:10" x14ac:dyDescent="0.2">
      <c r="A17" s="161" t="s">
        <v>474</v>
      </c>
      <c r="B17" s="162">
        <v>183</v>
      </c>
      <c r="C17" s="162">
        <v>183</v>
      </c>
      <c r="D17" s="162">
        <v>21</v>
      </c>
      <c r="E17" s="163">
        <v>12.601739130434783</v>
      </c>
      <c r="F17" s="162">
        <v>11</v>
      </c>
      <c r="G17" s="162">
        <v>0</v>
      </c>
      <c r="H17" s="162" t="s">
        <v>43</v>
      </c>
      <c r="I17" s="162" t="s">
        <v>43</v>
      </c>
      <c r="J17" s="162">
        <v>0</v>
      </c>
    </row>
    <row r="18" spans="1:10" x14ac:dyDescent="0.2">
      <c r="A18" s="161" t="s">
        <v>475</v>
      </c>
      <c r="B18" s="162">
        <v>11</v>
      </c>
      <c r="C18" s="162">
        <v>11</v>
      </c>
      <c r="D18" s="162" t="s">
        <v>43</v>
      </c>
      <c r="E18" s="163">
        <v>11</v>
      </c>
      <c r="F18" s="162">
        <v>0</v>
      </c>
      <c r="G18" s="162">
        <v>0</v>
      </c>
      <c r="H18" s="162">
        <v>0</v>
      </c>
      <c r="I18" s="162">
        <v>0</v>
      </c>
      <c r="J18" s="162">
        <v>0</v>
      </c>
    </row>
    <row r="19" spans="1:10" x14ac:dyDescent="0.2">
      <c r="A19" s="161" t="s">
        <v>476</v>
      </c>
      <c r="B19" s="162">
        <v>355</v>
      </c>
      <c r="C19" s="162">
        <v>355</v>
      </c>
      <c r="D19" s="162">
        <v>54</v>
      </c>
      <c r="E19" s="163">
        <v>12.651071428571427</v>
      </c>
      <c r="F19" s="162">
        <v>8</v>
      </c>
      <c r="G19" s="162">
        <v>0</v>
      </c>
      <c r="H19" s="162">
        <v>9</v>
      </c>
      <c r="I19" s="162" t="s">
        <v>43</v>
      </c>
      <c r="J19" s="162">
        <v>0</v>
      </c>
    </row>
    <row r="20" spans="1:10" x14ac:dyDescent="0.2">
      <c r="A20" s="161" t="s">
        <v>477</v>
      </c>
      <c r="B20" s="162">
        <v>159</v>
      </c>
      <c r="C20" s="162">
        <v>159</v>
      </c>
      <c r="D20" s="162">
        <v>24</v>
      </c>
      <c r="E20" s="163">
        <v>14.189600000000002</v>
      </c>
      <c r="F20" s="162" t="s">
        <v>43</v>
      </c>
      <c r="G20" s="162">
        <v>0</v>
      </c>
      <c r="H20" s="162" t="s">
        <v>43</v>
      </c>
      <c r="I20" s="162" t="s">
        <v>43</v>
      </c>
      <c r="J20" s="162">
        <v>0</v>
      </c>
    </row>
    <row r="21" spans="1:10" x14ac:dyDescent="0.2">
      <c r="A21" s="161" t="s">
        <v>478</v>
      </c>
      <c r="B21" s="162">
        <v>102</v>
      </c>
      <c r="C21" s="162">
        <v>102</v>
      </c>
      <c r="D21" s="162">
        <v>18</v>
      </c>
      <c r="E21" s="163">
        <v>12.272222222222222</v>
      </c>
      <c r="F21" s="162">
        <v>5</v>
      </c>
      <c r="G21" s="162">
        <v>0</v>
      </c>
      <c r="H21" s="162">
        <v>0</v>
      </c>
      <c r="I21" s="162">
        <v>0</v>
      </c>
      <c r="J21" s="162">
        <v>0</v>
      </c>
    </row>
    <row r="22" spans="1:10" x14ac:dyDescent="0.2">
      <c r="A22" s="161" t="s">
        <v>479</v>
      </c>
      <c r="B22" s="162">
        <v>181</v>
      </c>
      <c r="C22" s="162">
        <v>181</v>
      </c>
      <c r="D22" s="162">
        <v>25</v>
      </c>
      <c r="E22" s="163">
        <v>12.150769230769232</v>
      </c>
      <c r="F22" s="162" t="s">
        <v>43</v>
      </c>
      <c r="G22" s="162">
        <v>0</v>
      </c>
      <c r="H22" s="162" t="s">
        <v>43</v>
      </c>
      <c r="I22" s="162" t="s">
        <v>43</v>
      </c>
      <c r="J22" s="162">
        <v>0</v>
      </c>
    </row>
    <row r="23" spans="1:10" x14ac:dyDescent="0.2">
      <c r="A23" s="161" t="s">
        <v>480</v>
      </c>
      <c r="B23" s="162">
        <v>762</v>
      </c>
      <c r="C23" s="162">
        <v>762</v>
      </c>
      <c r="D23" s="162">
        <v>104</v>
      </c>
      <c r="E23" s="163">
        <v>13.334690265486728</v>
      </c>
      <c r="F23" s="162">
        <v>31</v>
      </c>
      <c r="G23" s="162">
        <v>0</v>
      </c>
      <c r="H23" s="162">
        <v>17</v>
      </c>
      <c r="I23" s="162" t="s">
        <v>43</v>
      </c>
      <c r="J23" s="162">
        <v>0</v>
      </c>
    </row>
    <row r="24" spans="1:10" x14ac:dyDescent="0.2">
      <c r="A24" s="161" t="s">
        <v>481</v>
      </c>
      <c r="B24" s="162">
        <v>556</v>
      </c>
      <c r="C24" s="162">
        <v>556</v>
      </c>
      <c r="D24" s="162">
        <v>85</v>
      </c>
      <c r="E24" s="163">
        <v>13.225161290322582</v>
      </c>
      <c r="F24" s="162">
        <v>32</v>
      </c>
      <c r="G24" s="162">
        <v>0</v>
      </c>
      <c r="H24" s="162">
        <v>13</v>
      </c>
      <c r="I24" s="162" t="s">
        <v>43</v>
      </c>
      <c r="J24" s="162">
        <v>0</v>
      </c>
    </row>
    <row r="25" spans="1:10" x14ac:dyDescent="0.2">
      <c r="A25" s="161" t="s">
        <v>482</v>
      </c>
      <c r="B25" s="162">
        <v>640</v>
      </c>
      <c r="C25" s="162">
        <v>640</v>
      </c>
      <c r="D25" s="162">
        <v>112</v>
      </c>
      <c r="E25" s="163">
        <v>12.779917355371902</v>
      </c>
      <c r="F25" s="162">
        <v>17</v>
      </c>
      <c r="G25" s="162">
        <v>0</v>
      </c>
      <c r="H25" s="162">
        <v>15</v>
      </c>
      <c r="I25" s="162" t="s">
        <v>43</v>
      </c>
      <c r="J25" s="162">
        <v>0</v>
      </c>
    </row>
    <row r="26" spans="1:10" x14ac:dyDescent="0.2">
      <c r="A26" s="161" t="s">
        <v>483</v>
      </c>
      <c r="B26" s="162">
        <v>0</v>
      </c>
      <c r="C26" s="162">
        <v>0</v>
      </c>
      <c r="D26" s="162">
        <v>0</v>
      </c>
      <c r="E26" s="163" t="s">
        <v>549</v>
      </c>
      <c r="F26" s="162">
        <v>0</v>
      </c>
      <c r="G26" s="162">
        <v>0</v>
      </c>
      <c r="H26" s="162">
        <v>0</v>
      </c>
      <c r="I26" s="162">
        <v>0</v>
      </c>
      <c r="J26" s="162">
        <v>0</v>
      </c>
    </row>
    <row r="27" spans="1:10" x14ac:dyDescent="0.2">
      <c r="A27" s="161" t="s">
        <v>484</v>
      </c>
      <c r="B27" s="162">
        <v>35</v>
      </c>
      <c r="C27" s="162">
        <v>35</v>
      </c>
      <c r="D27" s="162">
        <v>6</v>
      </c>
      <c r="E27" s="163">
        <v>12.642857142857142</v>
      </c>
      <c r="F27" s="162" t="s">
        <v>43</v>
      </c>
      <c r="G27" s="162">
        <v>0</v>
      </c>
      <c r="H27" s="162" t="s">
        <v>43</v>
      </c>
      <c r="I27" s="162">
        <v>0</v>
      </c>
      <c r="J27" s="162">
        <v>0</v>
      </c>
    </row>
    <row r="28" spans="1:10" x14ac:dyDescent="0.2">
      <c r="A28" s="161" t="s">
        <v>485</v>
      </c>
      <c r="B28" s="162">
        <v>0</v>
      </c>
      <c r="C28" s="162">
        <v>0</v>
      </c>
      <c r="D28" s="162">
        <v>0</v>
      </c>
      <c r="E28" s="163" t="s">
        <v>549</v>
      </c>
      <c r="F28" s="162">
        <v>0</v>
      </c>
      <c r="G28" s="162">
        <v>0</v>
      </c>
      <c r="H28" s="162">
        <v>0</v>
      </c>
      <c r="I28" s="162">
        <v>0</v>
      </c>
      <c r="J28" s="162">
        <v>0</v>
      </c>
    </row>
    <row r="29" spans="1:10" x14ac:dyDescent="0.2">
      <c r="A29" s="161" t="s">
        <v>486</v>
      </c>
      <c r="B29" s="162">
        <v>109</v>
      </c>
      <c r="C29" s="162">
        <v>109</v>
      </c>
      <c r="D29" s="162">
        <v>17</v>
      </c>
      <c r="E29" s="163">
        <v>14.330555555555556</v>
      </c>
      <c r="F29" s="162" t="s">
        <v>43</v>
      </c>
      <c r="G29" s="162">
        <v>0</v>
      </c>
      <c r="H29" s="162" t="s">
        <v>43</v>
      </c>
      <c r="I29" s="162">
        <v>0</v>
      </c>
      <c r="J29" s="162">
        <v>0</v>
      </c>
    </row>
    <row r="30" spans="1:10" x14ac:dyDescent="0.2">
      <c r="A30" s="161" t="s">
        <v>487</v>
      </c>
      <c r="B30" s="162">
        <v>0</v>
      </c>
      <c r="C30" s="162">
        <v>0</v>
      </c>
      <c r="D30" s="162">
        <v>0</v>
      </c>
      <c r="E30" s="163" t="s">
        <v>549</v>
      </c>
      <c r="F30" s="162">
        <v>0</v>
      </c>
      <c r="G30" s="162">
        <v>0</v>
      </c>
      <c r="H30" s="162">
        <v>0</v>
      </c>
      <c r="I30" s="162">
        <v>0</v>
      </c>
      <c r="J30" s="162">
        <v>0</v>
      </c>
    </row>
    <row r="31" spans="1:10" x14ac:dyDescent="0.2">
      <c r="A31" s="161" t="s">
        <v>488</v>
      </c>
      <c r="B31" s="162">
        <v>174</v>
      </c>
      <c r="C31" s="162">
        <v>174</v>
      </c>
      <c r="D31" s="162">
        <v>26</v>
      </c>
      <c r="E31" s="163">
        <v>13.93</v>
      </c>
      <c r="F31" s="162">
        <v>7</v>
      </c>
      <c r="G31" s="162">
        <v>0</v>
      </c>
      <c r="H31" s="162">
        <v>8</v>
      </c>
      <c r="I31" s="162">
        <v>0</v>
      </c>
      <c r="J31" s="162">
        <v>0</v>
      </c>
    </row>
    <row r="32" spans="1:10" x14ac:dyDescent="0.2">
      <c r="A32" s="161" t="s">
        <v>489</v>
      </c>
      <c r="B32" s="162">
        <v>0</v>
      </c>
      <c r="C32" s="162">
        <v>0</v>
      </c>
      <c r="D32" s="162">
        <v>0</v>
      </c>
      <c r="E32" s="163" t="s">
        <v>549</v>
      </c>
      <c r="F32" s="162">
        <v>0</v>
      </c>
      <c r="G32" s="162">
        <v>0</v>
      </c>
      <c r="H32" s="162">
        <v>0</v>
      </c>
      <c r="I32" s="162">
        <v>0</v>
      </c>
      <c r="J32" s="162">
        <v>0</v>
      </c>
    </row>
    <row r="33" spans="1:10" x14ac:dyDescent="0.2">
      <c r="A33" s="161" t="s">
        <v>490</v>
      </c>
      <c r="B33" s="162">
        <v>367</v>
      </c>
      <c r="C33" s="162">
        <v>367</v>
      </c>
      <c r="D33" s="162">
        <v>60</v>
      </c>
      <c r="E33" s="163">
        <v>13.43328125</v>
      </c>
      <c r="F33" s="162">
        <v>13</v>
      </c>
      <c r="G33" s="162">
        <v>0</v>
      </c>
      <c r="H33" s="162">
        <v>6</v>
      </c>
      <c r="I33" s="162">
        <v>0</v>
      </c>
      <c r="J33" s="162">
        <v>0</v>
      </c>
    </row>
    <row r="34" spans="1:10" x14ac:dyDescent="0.2">
      <c r="A34" s="161" t="s">
        <v>491</v>
      </c>
      <c r="B34" s="162">
        <v>20</v>
      </c>
      <c r="C34" s="162">
        <v>20</v>
      </c>
      <c r="D34" s="162">
        <v>8</v>
      </c>
      <c r="E34" s="163">
        <v>14.166666666666666</v>
      </c>
      <c r="F34" s="162" t="s">
        <v>43</v>
      </c>
      <c r="G34" s="162">
        <v>0</v>
      </c>
      <c r="H34" s="162">
        <v>0</v>
      </c>
      <c r="I34" s="162">
        <v>0</v>
      </c>
      <c r="J34" s="162">
        <v>0</v>
      </c>
    </row>
    <row r="35" spans="1:10" x14ac:dyDescent="0.2">
      <c r="A35" s="161" t="s">
        <v>492</v>
      </c>
      <c r="B35" s="162">
        <v>194</v>
      </c>
      <c r="C35" s="162">
        <v>194</v>
      </c>
      <c r="D35" s="162">
        <v>38</v>
      </c>
      <c r="E35" s="163">
        <v>12.319047619047618</v>
      </c>
      <c r="F35" s="162">
        <v>17</v>
      </c>
      <c r="G35" s="162">
        <v>0</v>
      </c>
      <c r="H35" s="162">
        <v>7</v>
      </c>
      <c r="I35" s="162">
        <v>0</v>
      </c>
      <c r="J35" s="162">
        <v>0</v>
      </c>
    </row>
    <row r="36" spans="1:10" x14ac:dyDescent="0.2">
      <c r="A36" s="161" t="s">
        <v>493</v>
      </c>
      <c r="B36" s="162">
        <v>9</v>
      </c>
      <c r="C36" s="162">
        <v>9</v>
      </c>
      <c r="D36" s="162" t="s">
        <v>43</v>
      </c>
      <c r="E36" s="163">
        <v>11.9</v>
      </c>
      <c r="F36" s="162" t="s">
        <v>43</v>
      </c>
      <c r="G36" s="162">
        <v>0</v>
      </c>
      <c r="H36" s="162" t="s">
        <v>43</v>
      </c>
      <c r="I36" s="162">
        <v>0</v>
      </c>
      <c r="J36" s="162">
        <v>0</v>
      </c>
    </row>
    <row r="37" spans="1:10" x14ac:dyDescent="0.2">
      <c r="A37" s="161" t="s">
        <v>494</v>
      </c>
      <c r="B37" s="162">
        <v>0</v>
      </c>
      <c r="C37" s="162">
        <v>0</v>
      </c>
      <c r="D37" s="162">
        <v>0</v>
      </c>
      <c r="E37" s="163" t="s">
        <v>549</v>
      </c>
      <c r="F37" s="162">
        <v>0</v>
      </c>
      <c r="G37" s="162">
        <v>0</v>
      </c>
      <c r="H37" s="162">
        <v>0</v>
      </c>
      <c r="I37" s="162">
        <v>0</v>
      </c>
      <c r="J37" s="162">
        <v>0</v>
      </c>
    </row>
    <row r="38" spans="1:10" x14ac:dyDescent="0.2">
      <c r="A38" s="161" t="s">
        <v>495</v>
      </c>
      <c r="B38" s="162">
        <v>726</v>
      </c>
      <c r="C38" s="162">
        <v>726</v>
      </c>
      <c r="D38" s="162">
        <v>67</v>
      </c>
      <c r="E38" s="163">
        <v>14.61716216216216</v>
      </c>
      <c r="F38" s="162">
        <v>229</v>
      </c>
      <c r="G38" s="162">
        <v>88</v>
      </c>
      <c r="H38" s="162">
        <v>34</v>
      </c>
      <c r="I38" s="162" t="s">
        <v>43</v>
      </c>
      <c r="J38" s="162">
        <v>0</v>
      </c>
    </row>
    <row r="39" spans="1:10" x14ac:dyDescent="0.2">
      <c r="A39" s="161" t="s">
        <v>496</v>
      </c>
      <c r="B39" s="162">
        <v>0</v>
      </c>
      <c r="C39" s="162">
        <v>0</v>
      </c>
      <c r="D39" s="162">
        <v>0</v>
      </c>
      <c r="E39" s="163" t="s">
        <v>549</v>
      </c>
      <c r="F39" s="162">
        <v>0</v>
      </c>
      <c r="G39" s="162">
        <v>0</v>
      </c>
      <c r="H39" s="162">
        <v>0</v>
      </c>
      <c r="I39" s="162">
        <v>0</v>
      </c>
      <c r="J39" s="162">
        <v>0</v>
      </c>
    </row>
    <row r="40" spans="1:10" x14ac:dyDescent="0.2">
      <c r="A40" s="161" t="s">
        <v>497</v>
      </c>
      <c r="B40" s="162">
        <v>221</v>
      </c>
      <c r="C40" s="162">
        <v>221</v>
      </c>
      <c r="D40" s="162">
        <v>35</v>
      </c>
      <c r="E40" s="163">
        <v>13.796388888888888</v>
      </c>
      <c r="F40" s="162">
        <v>7</v>
      </c>
      <c r="G40" s="162">
        <v>0</v>
      </c>
      <c r="H40" s="162">
        <v>7</v>
      </c>
      <c r="I40" s="162">
        <v>0</v>
      </c>
      <c r="J40" s="162">
        <v>0</v>
      </c>
    </row>
    <row r="41" spans="1:10" x14ac:dyDescent="0.2">
      <c r="A41" s="161" t="s">
        <v>498</v>
      </c>
      <c r="B41" s="162">
        <v>274</v>
      </c>
      <c r="C41" s="162">
        <v>274</v>
      </c>
      <c r="D41" s="162">
        <v>37</v>
      </c>
      <c r="E41" s="163">
        <v>13.205250000000001</v>
      </c>
      <c r="F41" s="162">
        <v>14</v>
      </c>
      <c r="G41" s="162">
        <v>0</v>
      </c>
      <c r="H41" s="162">
        <v>10</v>
      </c>
      <c r="I41" s="162">
        <v>0</v>
      </c>
      <c r="J41" s="162">
        <v>0</v>
      </c>
    </row>
    <row r="42" spans="1:10" x14ac:dyDescent="0.2">
      <c r="A42" s="161" t="s">
        <v>499</v>
      </c>
      <c r="B42" s="162">
        <v>543</v>
      </c>
      <c r="C42" s="162">
        <v>543</v>
      </c>
      <c r="D42" s="162">
        <v>77</v>
      </c>
      <c r="E42" s="163">
        <v>12.901411764705884</v>
      </c>
      <c r="F42" s="162">
        <v>25</v>
      </c>
      <c r="G42" s="162">
        <v>0</v>
      </c>
      <c r="H42" s="162">
        <v>16</v>
      </c>
      <c r="I42" s="162">
        <v>0</v>
      </c>
      <c r="J42" s="162">
        <v>0</v>
      </c>
    </row>
    <row r="43" spans="1:10" x14ac:dyDescent="0.2">
      <c r="A43" s="161" t="s">
        <v>500</v>
      </c>
      <c r="B43" s="162">
        <v>735</v>
      </c>
      <c r="C43" s="162">
        <v>735</v>
      </c>
      <c r="D43" s="162">
        <v>121</v>
      </c>
      <c r="E43" s="163">
        <v>12.84</v>
      </c>
      <c r="F43" s="162">
        <v>28</v>
      </c>
      <c r="G43" s="162" t="s">
        <v>43</v>
      </c>
      <c r="H43" s="162">
        <v>14</v>
      </c>
      <c r="I43" s="162">
        <v>0</v>
      </c>
      <c r="J43" s="162">
        <v>0</v>
      </c>
    </row>
    <row r="44" spans="1:10" x14ac:dyDescent="0.2">
      <c r="A44" s="161" t="s">
        <v>501</v>
      </c>
      <c r="B44" s="162">
        <v>128</v>
      </c>
      <c r="C44" s="162">
        <v>128</v>
      </c>
      <c r="D44" s="162">
        <v>16</v>
      </c>
      <c r="E44" s="163">
        <v>11.85</v>
      </c>
      <c r="F44" s="162" t="s">
        <v>43</v>
      </c>
      <c r="G44" s="162">
        <v>0</v>
      </c>
      <c r="H44" s="162">
        <v>8</v>
      </c>
      <c r="I44" s="162">
        <v>0</v>
      </c>
      <c r="J44" s="162">
        <v>0</v>
      </c>
    </row>
    <row r="45" spans="1:10" x14ac:dyDescent="0.2">
      <c r="A45" s="161" t="s">
        <v>502</v>
      </c>
      <c r="B45" s="162">
        <v>173</v>
      </c>
      <c r="C45" s="162">
        <v>173</v>
      </c>
      <c r="D45" s="162">
        <v>19</v>
      </c>
      <c r="E45" s="163">
        <v>12.876190476190475</v>
      </c>
      <c r="F45" s="162" t="s">
        <v>43</v>
      </c>
      <c r="G45" s="162">
        <v>0</v>
      </c>
      <c r="H45" s="162" t="s">
        <v>43</v>
      </c>
      <c r="I45" s="162">
        <v>0</v>
      </c>
      <c r="J45" s="162">
        <v>0</v>
      </c>
    </row>
    <row r="46" spans="1:10" x14ac:dyDescent="0.2">
      <c r="A46" s="161" t="s">
        <v>503</v>
      </c>
      <c r="B46" s="162" t="s">
        <v>43</v>
      </c>
      <c r="C46" s="162" t="s">
        <v>43</v>
      </c>
      <c r="D46" s="162">
        <v>0</v>
      </c>
      <c r="E46" s="163" t="s">
        <v>549</v>
      </c>
      <c r="F46" s="162">
        <v>0</v>
      </c>
      <c r="G46" s="162">
        <v>0</v>
      </c>
      <c r="H46" s="162">
        <v>0</v>
      </c>
      <c r="I46" s="162">
        <v>0</v>
      </c>
      <c r="J46" s="162">
        <v>0</v>
      </c>
    </row>
    <row r="47" spans="1:10" x14ac:dyDescent="0.2">
      <c r="A47" s="161" t="s">
        <v>504</v>
      </c>
      <c r="B47" s="162" t="s">
        <v>43</v>
      </c>
      <c r="C47" s="162" t="s">
        <v>43</v>
      </c>
      <c r="D47" s="162" t="s">
        <v>43</v>
      </c>
      <c r="E47" s="163">
        <v>11.5</v>
      </c>
      <c r="F47" s="162" t="s">
        <v>43</v>
      </c>
      <c r="G47" s="162">
        <v>0</v>
      </c>
      <c r="H47" s="162">
        <v>0</v>
      </c>
      <c r="I47" s="162">
        <v>0</v>
      </c>
      <c r="J47" s="162">
        <v>0</v>
      </c>
    </row>
    <row r="48" spans="1:10" x14ac:dyDescent="0.2">
      <c r="A48" s="161" t="s">
        <v>505</v>
      </c>
      <c r="B48" s="162">
        <v>983</v>
      </c>
      <c r="C48" s="162">
        <v>983</v>
      </c>
      <c r="D48" s="162">
        <v>132</v>
      </c>
      <c r="E48" s="163">
        <v>13.098904109589046</v>
      </c>
      <c r="F48" s="162">
        <v>63</v>
      </c>
      <c r="G48" s="162" t="s">
        <v>43</v>
      </c>
      <c r="H48" s="162">
        <v>21</v>
      </c>
      <c r="I48" s="162">
        <v>0</v>
      </c>
      <c r="J48" s="162">
        <v>0</v>
      </c>
    </row>
    <row r="49" spans="1:10" x14ac:dyDescent="0.2">
      <c r="A49" s="161" t="s">
        <v>506</v>
      </c>
      <c r="B49" s="162">
        <v>810</v>
      </c>
      <c r="C49" s="162">
        <v>810</v>
      </c>
      <c r="D49" s="162">
        <v>122</v>
      </c>
      <c r="E49" s="163">
        <v>13.220461538461537</v>
      </c>
      <c r="F49" s="162">
        <v>71</v>
      </c>
      <c r="G49" s="162">
        <v>0</v>
      </c>
      <c r="H49" s="162">
        <v>31</v>
      </c>
      <c r="I49" s="162">
        <v>0</v>
      </c>
      <c r="J49" s="162">
        <v>0</v>
      </c>
    </row>
    <row r="50" spans="1:10" x14ac:dyDescent="0.2">
      <c r="A50" s="161" t="s">
        <v>507</v>
      </c>
      <c r="B50" s="162">
        <v>0</v>
      </c>
      <c r="C50" s="162">
        <v>0</v>
      </c>
      <c r="D50" s="162">
        <v>0</v>
      </c>
      <c r="E50" s="163" t="s">
        <v>549</v>
      </c>
      <c r="F50" s="162">
        <v>0</v>
      </c>
      <c r="G50" s="162">
        <v>0</v>
      </c>
      <c r="H50" s="162">
        <v>0</v>
      </c>
      <c r="I50" s="162">
        <v>0</v>
      </c>
      <c r="J50" s="162">
        <v>0</v>
      </c>
    </row>
    <row r="51" spans="1:10" x14ac:dyDescent="0.2">
      <c r="A51" s="161" t="s">
        <v>508</v>
      </c>
      <c r="B51" s="162">
        <v>0</v>
      </c>
      <c r="C51" s="162">
        <v>0</v>
      </c>
      <c r="D51" s="162">
        <v>0</v>
      </c>
      <c r="E51" s="163" t="s">
        <v>549</v>
      </c>
      <c r="F51" s="162">
        <v>0</v>
      </c>
      <c r="G51" s="162">
        <v>0</v>
      </c>
      <c r="H51" s="162">
        <v>0</v>
      </c>
      <c r="I51" s="162">
        <v>0</v>
      </c>
      <c r="J51" s="162">
        <v>0</v>
      </c>
    </row>
    <row r="52" spans="1:10" x14ac:dyDescent="0.2">
      <c r="A52" s="161" t="s">
        <v>509</v>
      </c>
      <c r="B52" s="162">
        <v>82</v>
      </c>
      <c r="C52" s="162">
        <v>82</v>
      </c>
      <c r="D52" s="162">
        <v>17</v>
      </c>
      <c r="E52" s="163">
        <v>12.842173913043478</v>
      </c>
      <c r="F52" s="162">
        <v>7</v>
      </c>
      <c r="G52" s="162" t="s">
        <v>43</v>
      </c>
      <c r="H52" s="162" t="s">
        <v>43</v>
      </c>
      <c r="I52" s="162">
        <v>0</v>
      </c>
      <c r="J52" s="162">
        <v>0</v>
      </c>
    </row>
    <row r="53" spans="1:10" x14ac:dyDescent="0.2">
      <c r="A53" s="161" t="s">
        <v>510</v>
      </c>
      <c r="B53" s="162">
        <v>266</v>
      </c>
      <c r="C53" s="162">
        <v>266</v>
      </c>
      <c r="D53" s="162">
        <v>38</v>
      </c>
      <c r="E53" s="163">
        <v>13.344249999999999</v>
      </c>
      <c r="F53" s="162">
        <v>15</v>
      </c>
      <c r="G53" s="162">
        <v>0</v>
      </c>
      <c r="H53" s="162">
        <v>13</v>
      </c>
      <c r="I53" s="162">
        <v>0</v>
      </c>
      <c r="J53" s="162">
        <v>0</v>
      </c>
    </row>
    <row r="54" spans="1:10" x14ac:dyDescent="0.2">
      <c r="A54" s="161" t="s">
        <v>511</v>
      </c>
      <c r="B54" s="162">
        <v>568</v>
      </c>
      <c r="C54" s="162">
        <v>568</v>
      </c>
      <c r="D54" s="162">
        <v>76</v>
      </c>
      <c r="E54" s="163">
        <v>13.364651162790699</v>
      </c>
      <c r="F54" s="162">
        <v>37</v>
      </c>
      <c r="G54" s="162">
        <v>0</v>
      </c>
      <c r="H54" s="162">
        <v>18</v>
      </c>
      <c r="I54" s="162">
        <v>0</v>
      </c>
      <c r="J54" s="162">
        <v>0</v>
      </c>
    </row>
    <row r="55" spans="1:10" x14ac:dyDescent="0.2">
      <c r="A55" s="161" t="s">
        <v>512</v>
      </c>
      <c r="B55" s="162">
        <v>0</v>
      </c>
      <c r="C55" s="162">
        <v>0</v>
      </c>
      <c r="D55" s="162">
        <v>0</v>
      </c>
      <c r="E55" s="163" t="s">
        <v>549</v>
      </c>
      <c r="F55" s="162">
        <v>0</v>
      </c>
      <c r="G55" s="162">
        <v>0</v>
      </c>
      <c r="H55" s="162">
        <v>0</v>
      </c>
      <c r="I55" s="162">
        <v>0</v>
      </c>
      <c r="J55" s="162">
        <v>0</v>
      </c>
    </row>
    <row r="56" spans="1:10" x14ac:dyDescent="0.2">
      <c r="A56" s="161" t="s">
        <v>513</v>
      </c>
      <c r="B56" s="162">
        <v>619</v>
      </c>
      <c r="C56" s="162">
        <v>619</v>
      </c>
      <c r="D56" s="162">
        <v>122</v>
      </c>
      <c r="E56" s="163">
        <v>12.353259259259259</v>
      </c>
      <c r="F56" s="162">
        <v>80</v>
      </c>
      <c r="G56" s="162">
        <v>0</v>
      </c>
      <c r="H56" s="162">
        <v>14</v>
      </c>
      <c r="I56" s="162">
        <v>0</v>
      </c>
      <c r="J56" s="162">
        <v>0</v>
      </c>
    </row>
    <row r="57" spans="1:10" x14ac:dyDescent="0.2">
      <c r="A57" s="161" t="s">
        <v>514</v>
      </c>
      <c r="B57" s="162">
        <v>149</v>
      </c>
      <c r="C57" s="162">
        <v>149</v>
      </c>
      <c r="D57" s="162">
        <v>30</v>
      </c>
      <c r="E57" s="163">
        <v>13.458124999999999</v>
      </c>
      <c r="F57" s="162">
        <v>17</v>
      </c>
      <c r="G57" s="162">
        <v>0</v>
      </c>
      <c r="H57" s="162" t="s">
        <v>43</v>
      </c>
      <c r="I57" s="162">
        <v>0</v>
      </c>
      <c r="J57" s="162">
        <v>0</v>
      </c>
    </row>
    <row r="58" spans="1:10" x14ac:dyDescent="0.2">
      <c r="A58" s="161" t="s">
        <v>515</v>
      </c>
      <c r="B58" s="162">
        <v>0</v>
      </c>
      <c r="C58" s="162">
        <v>0</v>
      </c>
      <c r="D58" s="162">
        <v>0</v>
      </c>
      <c r="E58" s="163" t="s">
        <v>549</v>
      </c>
      <c r="F58" s="162">
        <v>0</v>
      </c>
      <c r="G58" s="162">
        <v>0</v>
      </c>
      <c r="H58" s="162">
        <v>0</v>
      </c>
      <c r="I58" s="162">
        <v>0</v>
      </c>
      <c r="J58" s="162">
        <v>0</v>
      </c>
    </row>
    <row r="59" spans="1:10" ht="17" x14ac:dyDescent="0.2">
      <c r="A59" s="31" t="s">
        <v>666</v>
      </c>
      <c r="B59" s="162">
        <v>157</v>
      </c>
      <c r="C59" s="162">
        <v>157</v>
      </c>
      <c r="D59" s="162">
        <v>19</v>
      </c>
      <c r="E59" s="163">
        <v>13.797727272727274</v>
      </c>
      <c r="F59" s="162">
        <v>13</v>
      </c>
      <c r="G59" s="162" t="s">
        <v>43</v>
      </c>
      <c r="H59" s="162">
        <v>8</v>
      </c>
      <c r="I59" s="162">
        <v>0</v>
      </c>
      <c r="J59" s="162">
        <v>0</v>
      </c>
    </row>
    <row r="60" spans="1:10" x14ac:dyDescent="0.2">
      <c r="A60" s="100" t="s">
        <v>70</v>
      </c>
      <c r="B60" s="100">
        <v>14476</v>
      </c>
      <c r="C60" s="100">
        <v>14476</v>
      </c>
      <c r="D60" s="100">
        <v>2210</v>
      </c>
      <c r="E60" s="101">
        <v>13.060870285951111</v>
      </c>
      <c r="F60" s="100">
        <v>976</v>
      </c>
      <c r="G60" s="100">
        <v>97</v>
      </c>
      <c r="H60" s="100">
        <v>386</v>
      </c>
      <c r="I60" s="100">
        <v>12</v>
      </c>
      <c r="J60" s="100">
        <v>0</v>
      </c>
    </row>
    <row r="61" spans="1:10" x14ac:dyDescent="0.2">
      <c r="A61" s="65"/>
      <c r="B61" s="65"/>
      <c r="C61" s="65"/>
      <c r="D61" s="65"/>
      <c r="E61" s="66"/>
      <c r="F61" s="65"/>
      <c r="G61" s="65"/>
      <c r="H61" s="65"/>
      <c r="I61" s="65"/>
      <c r="J61" s="65"/>
    </row>
    <row r="62" spans="1:10" x14ac:dyDescent="0.2">
      <c r="A62" s="17" t="s">
        <v>19</v>
      </c>
    </row>
    <row r="63" spans="1:10" x14ac:dyDescent="0.2">
      <c r="A63" s="172" t="s">
        <v>20</v>
      </c>
      <c r="B63" s="172"/>
      <c r="C63" s="172"/>
      <c r="D63" s="172"/>
      <c r="E63" s="172"/>
      <c r="F63" s="172"/>
      <c r="G63" s="172"/>
      <c r="H63" s="172"/>
      <c r="I63" s="172"/>
      <c r="J63" s="172"/>
    </row>
    <row r="64" spans="1:10" x14ac:dyDescent="0.2">
      <c r="A64" s="172" t="s">
        <v>21</v>
      </c>
      <c r="B64" s="172"/>
      <c r="C64" s="172"/>
      <c r="D64" s="172"/>
      <c r="E64" s="172"/>
      <c r="F64" s="172"/>
      <c r="G64" s="172"/>
      <c r="H64" s="172"/>
      <c r="I64" s="172"/>
      <c r="J64" s="172"/>
    </row>
    <row r="65" spans="1:10" ht="30.75" customHeight="1" x14ac:dyDescent="0.2">
      <c r="A65" s="172" t="s">
        <v>31</v>
      </c>
      <c r="B65" s="172"/>
      <c r="C65" s="172"/>
      <c r="D65" s="172"/>
      <c r="E65" s="172"/>
      <c r="F65" s="172"/>
      <c r="G65" s="172"/>
      <c r="H65" s="172"/>
      <c r="I65" s="172"/>
      <c r="J65" s="172"/>
    </row>
    <row r="66" spans="1:10" x14ac:dyDescent="0.2">
      <c r="A66" s="172" t="s">
        <v>32</v>
      </c>
      <c r="B66" s="172"/>
      <c r="C66" s="172"/>
      <c r="D66" s="172"/>
      <c r="E66" s="172"/>
      <c r="F66" s="172"/>
      <c r="G66" s="172"/>
      <c r="H66" s="172"/>
      <c r="I66" s="172"/>
      <c r="J66" s="172"/>
    </row>
    <row r="67" spans="1:10" ht="28.5" customHeight="1" x14ac:dyDescent="0.2">
      <c r="A67" s="172" t="s">
        <v>550</v>
      </c>
      <c r="B67" s="172"/>
      <c r="C67" s="172"/>
      <c r="D67" s="172"/>
      <c r="E67" s="172"/>
      <c r="F67" s="172"/>
      <c r="G67" s="172"/>
      <c r="H67" s="172"/>
      <c r="I67" s="172"/>
      <c r="J67" s="172"/>
    </row>
    <row r="68" spans="1:10" x14ac:dyDescent="0.2">
      <c r="A68" s="172" t="s">
        <v>551</v>
      </c>
      <c r="B68" s="172"/>
      <c r="C68" s="172"/>
      <c r="D68" s="172"/>
      <c r="E68" s="172"/>
      <c r="F68" s="172"/>
      <c r="G68" s="172"/>
      <c r="H68" s="172"/>
      <c r="I68" s="172"/>
      <c r="J68" s="172"/>
    </row>
    <row r="69" spans="1:10" x14ac:dyDescent="0.2">
      <c r="A69" s="172" t="s">
        <v>557</v>
      </c>
      <c r="B69" s="172"/>
      <c r="C69" s="172"/>
      <c r="D69" s="172"/>
      <c r="E69" s="172"/>
      <c r="F69" s="172"/>
      <c r="G69" s="172"/>
      <c r="H69" s="172"/>
      <c r="I69" s="172"/>
      <c r="J69" s="172"/>
    </row>
    <row r="70" spans="1:10" x14ac:dyDescent="0.2">
      <c r="A70" s="64"/>
    </row>
  </sheetData>
  <sheetProtection password="FD0D" sheet="1" objects="1" scenarios="1"/>
  <mergeCells count="8">
    <mergeCell ref="A69:J69"/>
    <mergeCell ref="A68:J68"/>
    <mergeCell ref="A6:J6"/>
    <mergeCell ref="A63:J63"/>
    <mergeCell ref="A64:J64"/>
    <mergeCell ref="A65:J65"/>
    <mergeCell ref="A66:J66"/>
    <mergeCell ref="A67:J6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61"/>
  <sheetViews>
    <sheetView zoomScaleNormal="100" workbookViewId="0"/>
  </sheetViews>
  <sheetFormatPr baseColWidth="10" defaultColWidth="9.1640625" defaultRowHeight="12" x14ac:dyDescent="0.15"/>
  <cols>
    <col min="1" max="1" width="54.5" style="64" customWidth="1"/>
    <col min="2" max="10" width="12.6640625" style="64" customWidth="1"/>
    <col min="11" max="12" width="15.6640625" style="64" customWidth="1"/>
    <col min="13" max="16384" width="9.1640625" style="64"/>
  </cols>
  <sheetData>
    <row r="1" spans="1:19" customFormat="1" ht="24" x14ac:dyDescent="0.3">
      <c r="A1" s="1" t="s">
        <v>0</v>
      </c>
      <c r="C1" s="64"/>
    </row>
    <row r="2" spans="1:19" customFormat="1" ht="24" x14ac:dyDescent="0.3">
      <c r="A2" s="1" t="s">
        <v>547</v>
      </c>
    </row>
    <row r="3" spans="1:19" customFormat="1" ht="16" x14ac:dyDescent="0.2">
      <c r="A3" s="2" t="s">
        <v>456</v>
      </c>
    </row>
    <row r="4" spans="1:19" ht="20.25" customHeight="1" x14ac:dyDescent="0.2">
      <c r="A4" s="28" t="s">
        <v>595</v>
      </c>
    </row>
    <row r="5" spans="1:19" customFormat="1" ht="19" x14ac:dyDescent="0.25">
      <c r="A5" s="173" t="s">
        <v>548</v>
      </c>
      <c r="B5" s="174"/>
      <c r="C5" s="174"/>
      <c r="D5" s="174"/>
      <c r="E5" s="174"/>
      <c r="F5" s="174"/>
      <c r="G5" s="174"/>
      <c r="H5" s="174"/>
      <c r="I5" s="174"/>
      <c r="J5" s="174"/>
      <c r="K5" s="106"/>
      <c r="L5" s="107"/>
      <c r="M5" s="108"/>
      <c r="N5" s="108"/>
      <c r="O5" s="108"/>
      <c r="P5" s="108"/>
      <c r="Q5" s="108"/>
      <c r="R5" s="108"/>
      <c r="S5" s="108"/>
    </row>
    <row r="6" spans="1:19" ht="138" customHeight="1" x14ac:dyDescent="0.2">
      <c r="A6" s="166" t="s">
        <v>72</v>
      </c>
      <c r="B6" s="165" t="s">
        <v>591</v>
      </c>
      <c r="C6" s="165" t="s">
        <v>590</v>
      </c>
      <c r="D6" s="165" t="s">
        <v>589</v>
      </c>
      <c r="E6" s="165" t="s">
        <v>460</v>
      </c>
      <c r="F6" s="165" t="s">
        <v>588</v>
      </c>
      <c r="G6" s="165" t="s">
        <v>587</v>
      </c>
      <c r="H6" s="165" t="s">
        <v>586</v>
      </c>
      <c r="I6" s="167" t="s">
        <v>585</v>
      </c>
      <c r="J6" s="167" t="s">
        <v>667</v>
      </c>
      <c r="K6" s="109"/>
      <c r="L6" s="109"/>
      <c r="M6" s="109"/>
      <c r="N6" s="109"/>
      <c r="O6" s="109"/>
      <c r="P6" s="109"/>
      <c r="Q6" s="109"/>
    </row>
    <row r="7" spans="1:19" ht="15" x14ac:dyDescent="0.2">
      <c r="A7" s="161" t="s">
        <v>73</v>
      </c>
      <c r="B7" s="162">
        <v>15</v>
      </c>
      <c r="C7" s="162">
        <v>15</v>
      </c>
      <c r="D7" s="162" t="s">
        <v>43</v>
      </c>
      <c r="E7" s="163">
        <v>12</v>
      </c>
      <c r="F7" s="162">
        <v>0</v>
      </c>
      <c r="G7" s="162">
        <v>0</v>
      </c>
      <c r="H7" s="162">
        <v>0</v>
      </c>
      <c r="I7" s="162">
        <v>0</v>
      </c>
      <c r="J7" s="162">
        <v>0</v>
      </c>
      <c r="K7" s="109"/>
      <c r="L7" s="109"/>
      <c r="M7" s="109"/>
      <c r="N7" s="109"/>
      <c r="O7" s="109"/>
      <c r="P7" s="109"/>
      <c r="Q7" s="109"/>
    </row>
    <row r="8" spans="1:19" ht="15" x14ac:dyDescent="0.2">
      <c r="A8" s="161" t="s">
        <v>74</v>
      </c>
      <c r="B8" s="162">
        <v>5</v>
      </c>
      <c r="C8" s="162">
        <v>5</v>
      </c>
      <c r="D8" s="162">
        <v>0</v>
      </c>
      <c r="E8" s="163" t="s">
        <v>549</v>
      </c>
      <c r="F8" s="162">
        <v>0</v>
      </c>
      <c r="G8" s="162">
        <v>0</v>
      </c>
      <c r="H8" s="162">
        <v>0</v>
      </c>
      <c r="I8" s="162">
        <v>0</v>
      </c>
      <c r="J8" s="162">
        <v>0</v>
      </c>
    </row>
    <row r="9" spans="1:19" ht="15" x14ac:dyDescent="0.2">
      <c r="A9" s="161" t="s">
        <v>75</v>
      </c>
      <c r="B9" s="162">
        <v>9</v>
      </c>
      <c r="C9" s="162">
        <v>9</v>
      </c>
      <c r="D9" s="162">
        <v>0</v>
      </c>
      <c r="E9" s="163" t="s">
        <v>549</v>
      </c>
      <c r="F9" s="162">
        <v>0</v>
      </c>
      <c r="G9" s="162">
        <v>0</v>
      </c>
      <c r="H9" s="162">
        <v>0</v>
      </c>
      <c r="I9" s="162">
        <v>0</v>
      </c>
      <c r="J9" s="162">
        <v>0</v>
      </c>
    </row>
    <row r="10" spans="1:19" ht="15" x14ac:dyDescent="0.2">
      <c r="A10" s="161" t="s">
        <v>76</v>
      </c>
      <c r="B10" s="162">
        <v>81</v>
      </c>
      <c r="C10" s="162">
        <v>81</v>
      </c>
      <c r="D10" s="162">
        <v>14</v>
      </c>
      <c r="E10" s="163">
        <v>13.059285714285712</v>
      </c>
      <c r="F10" s="162">
        <v>6</v>
      </c>
      <c r="G10" s="162">
        <v>0</v>
      </c>
      <c r="H10" s="162" t="s">
        <v>43</v>
      </c>
      <c r="I10" s="162" t="s">
        <v>43</v>
      </c>
      <c r="J10" s="162">
        <v>0</v>
      </c>
    </row>
    <row r="11" spans="1:19" ht="15" x14ac:dyDescent="0.2">
      <c r="A11" s="161" t="s">
        <v>77</v>
      </c>
      <c r="B11" s="162">
        <v>17</v>
      </c>
      <c r="C11" s="162">
        <v>17</v>
      </c>
      <c r="D11" s="162" t="s">
        <v>43</v>
      </c>
      <c r="E11" s="163">
        <v>12.666666666666666</v>
      </c>
      <c r="F11" s="162">
        <v>0</v>
      </c>
      <c r="G11" s="162">
        <v>0</v>
      </c>
      <c r="H11" s="162">
        <v>0</v>
      </c>
      <c r="I11" s="162">
        <v>0</v>
      </c>
      <c r="J11" s="162">
        <v>0</v>
      </c>
    </row>
    <row r="12" spans="1:19" ht="15" x14ac:dyDescent="0.2">
      <c r="A12" s="161" t="s">
        <v>78</v>
      </c>
      <c r="B12" s="162">
        <v>30</v>
      </c>
      <c r="C12" s="162">
        <v>30</v>
      </c>
      <c r="D12" s="162">
        <v>6</v>
      </c>
      <c r="E12" s="163">
        <v>13.120000000000001</v>
      </c>
      <c r="F12" s="162">
        <v>0</v>
      </c>
      <c r="G12" s="162">
        <v>0</v>
      </c>
      <c r="H12" s="162">
        <v>0</v>
      </c>
      <c r="I12" s="162">
        <v>0</v>
      </c>
      <c r="J12" s="162">
        <v>0</v>
      </c>
    </row>
    <row r="13" spans="1:19" ht="15" x14ac:dyDescent="0.2">
      <c r="A13" s="161" t="s">
        <v>600</v>
      </c>
      <c r="B13" s="162">
        <v>14</v>
      </c>
      <c r="C13" s="162">
        <v>14</v>
      </c>
      <c r="D13" s="162" t="s">
        <v>43</v>
      </c>
      <c r="E13" s="163">
        <v>12</v>
      </c>
      <c r="F13" s="162" t="s">
        <v>43</v>
      </c>
      <c r="G13" s="162">
        <v>0</v>
      </c>
      <c r="H13" s="162">
        <v>0</v>
      </c>
      <c r="I13" s="162">
        <v>0</v>
      </c>
      <c r="J13" s="162">
        <v>0</v>
      </c>
    </row>
    <row r="14" spans="1:19" ht="15" x14ac:dyDescent="0.2">
      <c r="A14" s="161" t="s">
        <v>601</v>
      </c>
      <c r="B14" s="162" t="s">
        <v>43</v>
      </c>
      <c r="C14" s="162" t="s">
        <v>43</v>
      </c>
      <c r="D14" s="162">
        <v>0</v>
      </c>
      <c r="E14" s="163" t="s">
        <v>549</v>
      </c>
      <c r="F14" s="162">
        <v>0</v>
      </c>
      <c r="G14" s="162">
        <v>0</v>
      </c>
      <c r="H14" s="162">
        <v>0</v>
      </c>
      <c r="I14" s="162">
        <v>0</v>
      </c>
      <c r="J14" s="162">
        <v>0</v>
      </c>
    </row>
    <row r="15" spans="1:19" ht="15" x14ac:dyDescent="0.2">
      <c r="A15" s="161" t="s">
        <v>602</v>
      </c>
      <c r="B15" s="162">
        <v>10</v>
      </c>
      <c r="C15" s="162">
        <v>10</v>
      </c>
      <c r="D15" s="162" t="s">
        <v>43</v>
      </c>
      <c r="E15" s="163">
        <v>11</v>
      </c>
      <c r="F15" s="162" t="s">
        <v>43</v>
      </c>
      <c r="G15" s="162">
        <v>0</v>
      </c>
      <c r="H15" s="162">
        <v>0</v>
      </c>
      <c r="I15" s="162">
        <v>0</v>
      </c>
      <c r="J15" s="162">
        <v>0</v>
      </c>
    </row>
    <row r="16" spans="1:19" ht="15" x14ac:dyDescent="0.2">
      <c r="A16" s="161" t="s">
        <v>603</v>
      </c>
      <c r="B16" s="162" t="s">
        <v>43</v>
      </c>
      <c r="C16" s="162" t="s">
        <v>43</v>
      </c>
      <c r="D16" s="162" t="s">
        <v>43</v>
      </c>
      <c r="E16" s="163">
        <v>13.5</v>
      </c>
      <c r="F16" s="162">
        <v>0</v>
      </c>
      <c r="G16" s="162">
        <v>0</v>
      </c>
      <c r="H16" s="162">
        <v>0</v>
      </c>
      <c r="I16" s="162">
        <v>0</v>
      </c>
      <c r="J16" s="162">
        <v>0</v>
      </c>
    </row>
    <row r="17" spans="1:10" ht="15" x14ac:dyDescent="0.2">
      <c r="A17" s="161" t="s">
        <v>604</v>
      </c>
      <c r="B17" s="162" t="s">
        <v>43</v>
      </c>
      <c r="C17" s="162" t="s">
        <v>43</v>
      </c>
      <c r="D17" s="162">
        <v>0</v>
      </c>
      <c r="E17" s="163" t="s">
        <v>549</v>
      </c>
      <c r="F17" s="162" t="s">
        <v>43</v>
      </c>
      <c r="G17" s="162">
        <v>0</v>
      </c>
      <c r="H17" s="162">
        <v>0</v>
      </c>
      <c r="I17" s="162">
        <v>0</v>
      </c>
      <c r="J17" s="162">
        <v>0</v>
      </c>
    </row>
    <row r="18" spans="1:10" ht="15" x14ac:dyDescent="0.2">
      <c r="A18" s="161" t="s">
        <v>605</v>
      </c>
      <c r="B18" s="162">
        <v>0</v>
      </c>
      <c r="C18" s="162">
        <v>0</v>
      </c>
      <c r="D18" s="162">
        <v>0</v>
      </c>
      <c r="E18" s="163" t="s">
        <v>549</v>
      </c>
      <c r="F18" s="162">
        <v>0</v>
      </c>
      <c r="G18" s="162">
        <v>0</v>
      </c>
      <c r="H18" s="162">
        <v>0</v>
      </c>
      <c r="I18" s="162">
        <v>0</v>
      </c>
      <c r="J18" s="162">
        <v>0</v>
      </c>
    </row>
    <row r="19" spans="1:10" ht="15" x14ac:dyDescent="0.2">
      <c r="A19" s="161" t="s">
        <v>606</v>
      </c>
      <c r="B19" s="162">
        <v>5</v>
      </c>
      <c r="C19" s="162">
        <v>5</v>
      </c>
      <c r="D19" s="162" t="s">
        <v>43</v>
      </c>
      <c r="E19" s="163">
        <v>16</v>
      </c>
      <c r="F19" s="162">
        <v>0</v>
      </c>
      <c r="G19" s="162">
        <v>0</v>
      </c>
      <c r="H19" s="162" t="s">
        <v>43</v>
      </c>
      <c r="I19" s="162">
        <v>0</v>
      </c>
      <c r="J19" s="162">
        <v>0</v>
      </c>
    </row>
    <row r="20" spans="1:10" ht="15" x14ac:dyDescent="0.2">
      <c r="A20" s="161" t="s">
        <v>86</v>
      </c>
      <c r="B20" s="162">
        <v>16</v>
      </c>
      <c r="C20" s="162">
        <v>16</v>
      </c>
      <c r="D20" s="162" t="s">
        <v>43</v>
      </c>
      <c r="E20" s="163">
        <v>13.835000000000001</v>
      </c>
      <c r="F20" s="162">
        <v>0</v>
      </c>
      <c r="G20" s="162">
        <v>0</v>
      </c>
      <c r="H20" s="162">
        <v>0</v>
      </c>
      <c r="I20" s="162">
        <v>0</v>
      </c>
      <c r="J20" s="162">
        <v>0</v>
      </c>
    </row>
    <row r="21" spans="1:10" ht="15" x14ac:dyDescent="0.2">
      <c r="A21" s="161" t="s">
        <v>87</v>
      </c>
      <c r="B21" s="162">
        <v>13</v>
      </c>
      <c r="C21" s="162">
        <v>13</v>
      </c>
      <c r="D21" s="162" t="s">
        <v>43</v>
      </c>
      <c r="E21" s="163">
        <v>19.08666666666667</v>
      </c>
      <c r="F21" s="162">
        <v>0</v>
      </c>
      <c r="G21" s="162">
        <v>0</v>
      </c>
      <c r="H21" s="162">
        <v>0</v>
      </c>
      <c r="I21" s="162">
        <v>0</v>
      </c>
      <c r="J21" s="162">
        <v>0</v>
      </c>
    </row>
    <row r="22" spans="1:10" ht="15" x14ac:dyDescent="0.2">
      <c r="A22" s="161" t="s">
        <v>88</v>
      </c>
      <c r="B22" s="162">
        <v>17</v>
      </c>
      <c r="C22" s="162">
        <v>17</v>
      </c>
      <c r="D22" s="162" t="s">
        <v>43</v>
      </c>
      <c r="E22" s="163">
        <v>17.975000000000001</v>
      </c>
      <c r="F22" s="162" t="s">
        <v>43</v>
      </c>
      <c r="G22" s="162">
        <v>0</v>
      </c>
      <c r="H22" s="162">
        <v>0</v>
      </c>
      <c r="I22" s="162">
        <v>0</v>
      </c>
      <c r="J22" s="162">
        <v>0</v>
      </c>
    </row>
    <row r="23" spans="1:10" ht="15" x14ac:dyDescent="0.2">
      <c r="A23" s="161" t="s">
        <v>89</v>
      </c>
      <c r="B23" s="162" t="s">
        <v>43</v>
      </c>
      <c r="C23" s="162" t="s">
        <v>43</v>
      </c>
      <c r="D23" s="162">
        <v>0</v>
      </c>
      <c r="E23" s="163" t="s">
        <v>549</v>
      </c>
      <c r="F23" s="162">
        <v>0</v>
      </c>
      <c r="G23" s="162">
        <v>0</v>
      </c>
      <c r="H23" s="162">
        <v>0</v>
      </c>
      <c r="I23" s="162">
        <v>0</v>
      </c>
      <c r="J23" s="162">
        <v>0</v>
      </c>
    </row>
    <row r="24" spans="1:10" ht="15" x14ac:dyDescent="0.2">
      <c r="A24" s="161" t="s">
        <v>90</v>
      </c>
      <c r="B24" s="162">
        <v>36</v>
      </c>
      <c r="C24" s="162">
        <v>36</v>
      </c>
      <c r="D24" s="162">
        <v>6</v>
      </c>
      <c r="E24" s="163">
        <v>11.75</v>
      </c>
      <c r="F24" s="162">
        <v>0</v>
      </c>
      <c r="G24" s="162">
        <v>0</v>
      </c>
      <c r="H24" s="162" t="s">
        <v>43</v>
      </c>
      <c r="I24" s="162">
        <v>0</v>
      </c>
      <c r="J24" s="162">
        <v>0</v>
      </c>
    </row>
    <row r="25" spans="1:10" ht="15" x14ac:dyDescent="0.2">
      <c r="A25" s="161" t="s">
        <v>91</v>
      </c>
      <c r="B25" s="162">
        <v>8</v>
      </c>
      <c r="C25" s="162">
        <v>8</v>
      </c>
      <c r="D25" s="162" t="s">
        <v>43</v>
      </c>
      <c r="E25" s="163">
        <v>11</v>
      </c>
      <c r="F25" s="162">
        <v>0</v>
      </c>
      <c r="G25" s="162">
        <v>0</v>
      </c>
      <c r="H25" s="162">
        <v>0</v>
      </c>
      <c r="I25" s="162">
        <v>0</v>
      </c>
      <c r="J25" s="162">
        <v>0</v>
      </c>
    </row>
    <row r="26" spans="1:10" ht="15" x14ac:dyDescent="0.2">
      <c r="A26" s="161" t="s">
        <v>92</v>
      </c>
      <c r="B26" s="162">
        <v>94</v>
      </c>
      <c r="C26" s="162">
        <v>94</v>
      </c>
      <c r="D26" s="162">
        <v>17</v>
      </c>
      <c r="E26" s="163">
        <v>13.136111111111111</v>
      </c>
      <c r="F26" s="162" t="s">
        <v>43</v>
      </c>
      <c r="G26" s="162">
        <v>0</v>
      </c>
      <c r="H26" s="162" t="s">
        <v>43</v>
      </c>
      <c r="I26" s="162">
        <v>0</v>
      </c>
      <c r="J26" s="162">
        <v>0</v>
      </c>
    </row>
    <row r="27" spans="1:10" ht="15" x14ac:dyDescent="0.2">
      <c r="A27" s="161" t="s">
        <v>93</v>
      </c>
      <c r="B27" s="162">
        <v>0</v>
      </c>
      <c r="C27" s="162">
        <v>0</v>
      </c>
      <c r="D27" s="162">
        <v>0</v>
      </c>
      <c r="E27" s="163" t="s">
        <v>549</v>
      </c>
      <c r="F27" s="162">
        <v>0</v>
      </c>
      <c r="G27" s="162">
        <v>0</v>
      </c>
      <c r="H27" s="162">
        <v>0</v>
      </c>
      <c r="I27" s="162">
        <v>0</v>
      </c>
      <c r="J27" s="162">
        <v>0</v>
      </c>
    </row>
    <row r="28" spans="1:10" ht="15" x14ac:dyDescent="0.2">
      <c r="A28" s="161" t="s">
        <v>94</v>
      </c>
      <c r="B28" s="162" t="s">
        <v>43</v>
      </c>
      <c r="C28" s="162" t="s">
        <v>43</v>
      </c>
      <c r="D28" s="162">
        <v>0</v>
      </c>
      <c r="E28" s="163" t="s">
        <v>549</v>
      </c>
      <c r="F28" s="162">
        <v>0</v>
      </c>
      <c r="G28" s="162">
        <v>0</v>
      </c>
      <c r="H28" s="162">
        <v>0</v>
      </c>
      <c r="I28" s="162">
        <v>0</v>
      </c>
      <c r="J28" s="162">
        <v>0</v>
      </c>
    </row>
    <row r="29" spans="1:10" ht="15" x14ac:dyDescent="0.2">
      <c r="A29" s="161" t="s">
        <v>95</v>
      </c>
      <c r="B29" s="162">
        <v>132</v>
      </c>
      <c r="C29" s="162">
        <v>132</v>
      </c>
      <c r="D29" s="162">
        <v>17</v>
      </c>
      <c r="E29" s="163">
        <v>12.194736842105264</v>
      </c>
      <c r="F29" s="162" t="s">
        <v>43</v>
      </c>
      <c r="G29" s="162">
        <v>0</v>
      </c>
      <c r="H29" s="162" t="s">
        <v>43</v>
      </c>
      <c r="I29" s="162" t="s">
        <v>43</v>
      </c>
      <c r="J29" s="162">
        <v>0</v>
      </c>
    </row>
    <row r="30" spans="1:10" ht="15" x14ac:dyDescent="0.2">
      <c r="A30" s="161" t="s">
        <v>96</v>
      </c>
      <c r="B30" s="162">
        <v>160</v>
      </c>
      <c r="C30" s="162">
        <v>160</v>
      </c>
      <c r="D30" s="162">
        <v>31</v>
      </c>
      <c r="E30" s="163">
        <v>13.461142857142855</v>
      </c>
      <c r="F30" s="162" t="s">
        <v>43</v>
      </c>
      <c r="G30" s="162">
        <v>0</v>
      </c>
      <c r="H30" s="162" t="s">
        <v>43</v>
      </c>
      <c r="I30" s="162">
        <v>0</v>
      </c>
      <c r="J30" s="162">
        <v>0</v>
      </c>
    </row>
    <row r="31" spans="1:10" ht="15" x14ac:dyDescent="0.2">
      <c r="A31" s="161" t="s">
        <v>97</v>
      </c>
      <c r="B31" s="162">
        <v>7</v>
      </c>
      <c r="C31" s="162">
        <v>7</v>
      </c>
      <c r="D31" s="162" t="s">
        <v>43</v>
      </c>
      <c r="E31" s="163">
        <v>13</v>
      </c>
      <c r="F31" s="162">
        <v>0</v>
      </c>
      <c r="G31" s="162">
        <v>0</v>
      </c>
      <c r="H31" s="162">
        <v>0</v>
      </c>
      <c r="I31" s="162">
        <v>0</v>
      </c>
      <c r="J31" s="162">
        <v>0</v>
      </c>
    </row>
    <row r="32" spans="1:10" ht="15" x14ac:dyDescent="0.2">
      <c r="A32" s="161" t="s">
        <v>607</v>
      </c>
      <c r="B32" s="162">
        <v>8</v>
      </c>
      <c r="C32" s="162">
        <v>8</v>
      </c>
      <c r="D32" s="162">
        <v>0</v>
      </c>
      <c r="E32" s="163" t="s">
        <v>549</v>
      </c>
      <c r="F32" s="162">
        <v>0</v>
      </c>
      <c r="G32" s="162">
        <v>0</v>
      </c>
      <c r="H32" s="162">
        <v>0</v>
      </c>
      <c r="I32" s="162">
        <v>0</v>
      </c>
      <c r="J32" s="162">
        <v>0</v>
      </c>
    </row>
    <row r="33" spans="1:10" ht="15" x14ac:dyDescent="0.2">
      <c r="A33" s="161" t="s">
        <v>608</v>
      </c>
      <c r="B33" s="162">
        <v>8</v>
      </c>
      <c r="C33" s="162">
        <v>8</v>
      </c>
      <c r="D33" s="162" t="s">
        <v>43</v>
      </c>
      <c r="E33" s="163">
        <v>13.18</v>
      </c>
      <c r="F33" s="162">
        <v>0</v>
      </c>
      <c r="G33" s="162">
        <v>0</v>
      </c>
      <c r="H33" s="162">
        <v>0</v>
      </c>
      <c r="I33" s="162">
        <v>0</v>
      </c>
      <c r="J33" s="162">
        <v>0</v>
      </c>
    </row>
    <row r="34" spans="1:10" ht="15" x14ac:dyDescent="0.2">
      <c r="A34" s="161" t="s">
        <v>609</v>
      </c>
      <c r="B34" s="162">
        <v>9</v>
      </c>
      <c r="C34" s="162">
        <v>9</v>
      </c>
      <c r="D34" s="162" t="s">
        <v>43</v>
      </c>
      <c r="E34" s="163">
        <v>15</v>
      </c>
      <c r="F34" s="162">
        <v>0</v>
      </c>
      <c r="G34" s="162">
        <v>0</v>
      </c>
      <c r="H34" s="162">
        <v>0</v>
      </c>
      <c r="I34" s="162">
        <v>0</v>
      </c>
      <c r="J34" s="162">
        <v>0</v>
      </c>
    </row>
    <row r="35" spans="1:10" ht="15" x14ac:dyDescent="0.2">
      <c r="A35" s="161" t="s">
        <v>610</v>
      </c>
      <c r="B35" s="162">
        <v>7</v>
      </c>
      <c r="C35" s="162">
        <v>7</v>
      </c>
      <c r="D35" s="162" t="s">
        <v>43</v>
      </c>
      <c r="E35" s="163">
        <v>11</v>
      </c>
      <c r="F35" s="162">
        <v>0</v>
      </c>
      <c r="G35" s="162">
        <v>0</v>
      </c>
      <c r="H35" s="162">
        <v>0</v>
      </c>
      <c r="I35" s="162">
        <v>0</v>
      </c>
      <c r="J35" s="162">
        <v>0</v>
      </c>
    </row>
    <row r="36" spans="1:10" ht="15" x14ac:dyDescent="0.2">
      <c r="A36" s="161" t="s">
        <v>102</v>
      </c>
      <c r="B36" s="162">
        <v>46</v>
      </c>
      <c r="C36" s="162">
        <v>46</v>
      </c>
      <c r="D36" s="162">
        <v>7</v>
      </c>
      <c r="E36" s="163">
        <v>13.342857142857143</v>
      </c>
      <c r="F36" s="162" t="s">
        <v>43</v>
      </c>
      <c r="G36" s="162">
        <v>0</v>
      </c>
      <c r="H36" s="162" t="s">
        <v>43</v>
      </c>
      <c r="I36" s="162">
        <v>0</v>
      </c>
      <c r="J36" s="162">
        <v>0</v>
      </c>
    </row>
    <row r="37" spans="1:10" ht="15" x14ac:dyDescent="0.2">
      <c r="A37" s="161" t="s">
        <v>103</v>
      </c>
      <c r="B37" s="162" t="s">
        <v>43</v>
      </c>
      <c r="C37" s="162" t="s">
        <v>43</v>
      </c>
      <c r="D37" s="162" t="s">
        <v>43</v>
      </c>
      <c r="E37" s="163">
        <v>18.215</v>
      </c>
      <c r="F37" s="162">
        <v>0</v>
      </c>
      <c r="G37" s="162">
        <v>0</v>
      </c>
      <c r="H37" s="162">
        <v>0</v>
      </c>
      <c r="I37" s="162">
        <v>0</v>
      </c>
      <c r="J37" s="162">
        <v>0</v>
      </c>
    </row>
    <row r="38" spans="1:10" ht="15" x14ac:dyDescent="0.2">
      <c r="A38" s="161" t="s">
        <v>104</v>
      </c>
      <c r="B38" s="162">
        <v>20</v>
      </c>
      <c r="C38" s="162">
        <v>20</v>
      </c>
      <c r="D38" s="162" t="s">
        <v>43</v>
      </c>
      <c r="E38" s="163">
        <v>14.4</v>
      </c>
      <c r="F38" s="162">
        <v>0</v>
      </c>
      <c r="G38" s="162">
        <v>0</v>
      </c>
      <c r="H38" s="162">
        <v>0</v>
      </c>
      <c r="I38" s="162">
        <v>0</v>
      </c>
      <c r="J38" s="162">
        <v>0</v>
      </c>
    </row>
    <row r="39" spans="1:10" ht="15" x14ac:dyDescent="0.2">
      <c r="A39" s="161" t="s">
        <v>105</v>
      </c>
      <c r="B39" s="162" t="s">
        <v>43</v>
      </c>
      <c r="C39" s="162" t="s">
        <v>43</v>
      </c>
      <c r="D39" s="162">
        <v>0</v>
      </c>
      <c r="E39" s="163" t="s">
        <v>549</v>
      </c>
      <c r="F39" s="162">
        <v>0</v>
      </c>
      <c r="G39" s="162">
        <v>0</v>
      </c>
      <c r="H39" s="162">
        <v>0</v>
      </c>
      <c r="I39" s="162">
        <v>0</v>
      </c>
      <c r="J39" s="162">
        <v>0</v>
      </c>
    </row>
    <row r="40" spans="1:10" ht="15" x14ac:dyDescent="0.2">
      <c r="A40" s="161" t="s">
        <v>106</v>
      </c>
      <c r="B40" s="162">
        <v>8</v>
      </c>
      <c r="C40" s="162">
        <v>8</v>
      </c>
      <c r="D40" s="162">
        <v>0</v>
      </c>
      <c r="E40" s="163" t="s">
        <v>549</v>
      </c>
      <c r="F40" s="162">
        <v>0</v>
      </c>
      <c r="G40" s="162">
        <v>0</v>
      </c>
      <c r="H40" s="162">
        <v>0</v>
      </c>
      <c r="I40" s="162">
        <v>0</v>
      </c>
      <c r="J40" s="162">
        <v>0</v>
      </c>
    </row>
    <row r="41" spans="1:10" ht="15" x14ac:dyDescent="0.2">
      <c r="A41" s="161" t="s">
        <v>107</v>
      </c>
      <c r="B41" s="162">
        <v>22</v>
      </c>
      <c r="C41" s="162">
        <v>22</v>
      </c>
      <c r="D41" s="162">
        <v>5</v>
      </c>
      <c r="E41" s="163">
        <v>13.2</v>
      </c>
      <c r="F41" s="162" t="s">
        <v>43</v>
      </c>
      <c r="G41" s="162">
        <v>0</v>
      </c>
      <c r="H41" s="162" t="s">
        <v>43</v>
      </c>
      <c r="I41" s="162" t="s">
        <v>43</v>
      </c>
      <c r="J41" s="162">
        <v>0</v>
      </c>
    </row>
    <row r="42" spans="1:10" ht="15" x14ac:dyDescent="0.2">
      <c r="A42" s="161" t="s">
        <v>108</v>
      </c>
      <c r="B42" s="162">
        <v>26</v>
      </c>
      <c r="C42" s="162">
        <v>26</v>
      </c>
      <c r="D42" s="162" t="s">
        <v>43</v>
      </c>
      <c r="E42" s="163">
        <v>13</v>
      </c>
      <c r="F42" s="162">
        <v>0</v>
      </c>
      <c r="G42" s="162">
        <v>0</v>
      </c>
      <c r="H42" s="162">
        <v>0</v>
      </c>
      <c r="I42" s="162">
        <v>0</v>
      </c>
      <c r="J42" s="162">
        <v>0</v>
      </c>
    </row>
    <row r="43" spans="1:10" ht="15" x14ac:dyDescent="0.2">
      <c r="A43" s="161" t="s">
        <v>109</v>
      </c>
      <c r="B43" s="162">
        <v>22</v>
      </c>
      <c r="C43" s="162">
        <v>22</v>
      </c>
      <c r="D43" s="162" t="s">
        <v>43</v>
      </c>
      <c r="E43" s="163">
        <v>12</v>
      </c>
      <c r="F43" s="162" t="s">
        <v>43</v>
      </c>
      <c r="G43" s="162">
        <v>0</v>
      </c>
      <c r="H43" s="162" t="s">
        <v>43</v>
      </c>
      <c r="I43" s="162" t="s">
        <v>43</v>
      </c>
      <c r="J43" s="162">
        <v>0</v>
      </c>
    </row>
    <row r="44" spans="1:10" ht="15" x14ac:dyDescent="0.2">
      <c r="A44" s="161" t="s">
        <v>110</v>
      </c>
      <c r="B44" s="162">
        <v>80</v>
      </c>
      <c r="C44" s="162">
        <v>80</v>
      </c>
      <c r="D44" s="162">
        <v>14</v>
      </c>
      <c r="E44" s="163">
        <v>13.599999999999998</v>
      </c>
      <c r="F44" s="162" t="s">
        <v>43</v>
      </c>
      <c r="G44" s="162">
        <v>0</v>
      </c>
      <c r="H44" s="162" t="s">
        <v>43</v>
      </c>
      <c r="I44" s="162" t="s">
        <v>43</v>
      </c>
      <c r="J44" s="162">
        <v>0</v>
      </c>
    </row>
    <row r="45" spans="1:10" ht="15" x14ac:dyDescent="0.2">
      <c r="A45" s="161" t="s">
        <v>111</v>
      </c>
      <c r="B45" s="162">
        <v>165</v>
      </c>
      <c r="C45" s="162">
        <v>165</v>
      </c>
      <c r="D45" s="162">
        <v>26</v>
      </c>
      <c r="E45" s="163">
        <v>12.412307692307694</v>
      </c>
      <c r="F45" s="162">
        <v>6</v>
      </c>
      <c r="G45" s="162">
        <v>0</v>
      </c>
      <c r="H45" s="162" t="s">
        <v>43</v>
      </c>
      <c r="I45" s="162">
        <v>0</v>
      </c>
      <c r="J45" s="162">
        <v>0</v>
      </c>
    </row>
    <row r="46" spans="1:10" ht="15" x14ac:dyDescent="0.2">
      <c r="A46" s="161" t="s">
        <v>112</v>
      </c>
      <c r="B46" s="162">
        <v>108</v>
      </c>
      <c r="C46" s="162">
        <v>108</v>
      </c>
      <c r="D46" s="162">
        <v>17</v>
      </c>
      <c r="E46" s="163">
        <v>15.476842105263158</v>
      </c>
      <c r="F46" s="162" t="s">
        <v>43</v>
      </c>
      <c r="G46" s="162">
        <v>0</v>
      </c>
      <c r="H46" s="162" t="s">
        <v>43</v>
      </c>
      <c r="I46" s="162">
        <v>0</v>
      </c>
      <c r="J46" s="162">
        <v>0</v>
      </c>
    </row>
    <row r="47" spans="1:10" ht="15" x14ac:dyDescent="0.2">
      <c r="A47" s="161" t="s">
        <v>113</v>
      </c>
      <c r="B47" s="162">
        <v>30</v>
      </c>
      <c r="C47" s="162">
        <v>30</v>
      </c>
      <c r="D47" s="162" t="s">
        <v>43</v>
      </c>
      <c r="E47" s="163">
        <v>12.125</v>
      </c>
      <c r="F47" s="162" t="s">
        <v>43</v>
      </c>
      <c r="G47" s="162">
        <v>0</v>
      </c>
      <c r="H47" s="162">
        <v>0</v>
      </c>
      <c r="I47" s="162">
        <v>0</v>
      </c>
      <c r="J47" s="162">
        <v>0</v>
      </c>
    </row>
    <row r="48" spans="1:10" ht="15" x14ac:dyDescent="0.2">
      <c r="A48" s="161" t="s">
        <v>114</v>
      </c>
      <c r="B48" s="162" t="s">
        <v>43</v>
      </c>
      <c r="C48" s="162" t="s">
        <v>43</v>
      </c>
      <c r="D48" s="162">
        <v>0</v>
      </c>
      <c r="E48" s="163" t="s">
        <v>549</v>
      </c>
      <c r="F48" s="162">
        <v>0</v>
      </c>
      <c r="G48" s="162">
        <v>0</v>
      </c>
      <c r="H48" s="162">
        <v>0</v>
      </c>
      <c r="I48" s="162">
        <v>0</v>
      </c>
      <c r="J48" s="162">
        <v>0</v>
      </c>
    </row>
    <row r="49" spans="1:10" ht="15" x14ac:dyDescent="0.2">
      <c r="A49" s="161" t="s">
        <v>115</v>
      </c>
      <c r="B49" s="162" t="s">
        <v>43</v>
      </c>
      <c r="C49" s="162" t="s">
        <v>43</v>
      </c>
      <c r="D49" s="162">
        <v>0</v>
      </c>
      <c r="E49" s="163" t="s">
        <v>549</v>
      </c>
      <c r="F49" s="162">
        <v>0</v>
      </c>
      <c r="G49" s="162">
        <v>0</v>
      </c>
      <c r="H49" s="162">
        <v>0</v>
      </c>
      <c r="I49" s="162">
        <v>0</v>
      </c>
      <c r="J49" s="162">
        <v>0</v>
      </c>
    </row>
    <row r="50" spans="1:10" ht="15" x14ac:dyDescent="0.2">
      <c r="A50" s="161" t="s">
        <v>116</v>
      </c>
      <c r="B50" s="162" t="s">
        <v>43</v>
      </c>
      <c r="C50" s="162" t="s">
        <v>43</v>
      </c>
      <c r="D50" s="162">
        <v>0</v>
      </c>
      <c r="E50" s="163" t="s">
        <v>549</v>
      </c>
      <c r="F50" s="162">
        <v>0</v>
      </c>
      <c r="G50" s="162">
        <v>0</v>
      </c>
      <c r="H50" s="162">
        <v>0</v>
      </c>
      <c r="I50" s="162">
        <v>0</v>
      </c>
      <c r="J50" s="162">
        <v>0</v>
      </c>
    </row>
    <row r="51" spans="1:10" ht="15" x14ac:dyDescent="0.2">
      <c r="A51" s="161" t="s">
        <v>117</v>
      </c>
      <c r="B51" s="162" t="s">
        <v>43</v>
      </c>
      <c r="C51" s="162" t="s">
        <v>43</v>
      </c>
      <c r="D51" s="162" t="s">
        <v>43</v>
      </c>
      <c r="E51" s="163">
        <v>11</v>
      </c>
      <c r="F51" s="162">
        <v>0</v>
      </c>
      <c r="G51" s="162">
        <v>0</v>
      </c>
      <c r="H51" s="162">
        <v>0</v>
      </c>
      <c r="I51" s="162">
        <v>0</v>
      </c>
      <c r="J51" s="162">
        <v>0</v>
      </c>
    </row>
    <row r="52" spans="1:10" ht="15" x14ac:dyDescent="0.2">
      <c r="A52" s="161" t="s">
        <v>118</v>
      </c>
      <c r="B52" s="162">
        <v>44</v>
      </c>
      <c r="C52" s="162">
        <v>44</v>
      </c>
      <c r="D52" s="162" t="s">
        <v>43</v>
      </c>
      <c r="E52" s="163">
        <v>11</v>
      </c>
      <c r="F52" s="162" t="s">
        <v>43</v>
      </c>
      <c r="G52" s="162">
        <v>0</v>
      </c>
      <c r="H52" s="162">
        <v>0</v>
      </c>
      <c r="I52" s="162">
        <v>0</v>
      </c>
      <c r="J52" s="162">
        <v>0</v>
      </c>
    </row>
    <row r="53" spans="1:10" ht="15" x14ac:dyDescent="0.2">
      <c r="A53" s="161" t="s">
        <v>611</v>
      </c>
      <c r="B53" s="162" t="s">
        <v>43</v>
      </c>
      <c r="C53" s="162" t="s">
        <v>43</v>
      </c>
      <c r="D53" s="162">
        <v>0</v>
      </c>
      <c r="E53" s="163" t="s">
        <v>549</v>
      </c>
      <c r="F53" s="162" t="s">
        <v>43</v>
      </c>
      <c r="G53" s="162">
        <v>0</v>
      </c>
      <c r="H53" s="162">
        <v>0</v>
      </c>
      <c r="I53" s="162">
        <v>0</v>
      </c>
      <c r="J53" s="162">
        <v>0</v>
      </c>
    </row>
    <row r="54" spans="1:10" ht="15" x14ac:dyDescent="0.2">
      <c r="A54" s="161" t="s">
        <v>612</v>
      </c>
      <c r="B54" s="162">
        <v>12</v>
      </c>
      <c r="C54" s="162">
        <v>12</v>
      </c>
      <c r="D54" s="162" t="s">
        <v>43</v>
      </c>
      <c r="E54" s="163">
        <v>11</v>
      </c>
      <c r="F54" s="162">
        <v>0</v>
      </c>
      <c r="G54" s="162">
        <v>0</v>
      </c>
      <c r="H54" s="162">
        <v>0</v>
      </c>
      <c r="I54" s="162">
        <v>0</v>
      </c>
      <c r="J54" s="162">
        <v>0</v>
      </c>
    </row>
    <row r="55" spans="1:10" ht="15" x14ac:dyDescent="0.2">
      <c r="A55" s="161" t="s">
        <v>121</v>
      </c>
      <c r="B55" s="162">
        <v>39</v>
      </c>
      <c r="C55" s="162">
        <v>39</v>
      </c>
      <c r="D55" s="162">
        <v>7</v>
      </c>
      <c r="E55" s="163">
        <v>11.807142857142859</v>
      </c>
      <c r="F55" s="162" t="s">
        <v>43</v>
      </c>
      <c r="G55" s="162">
        <v>0</v>
      </c>
      <c r="H55" s="162" t="s">
        <v>43</v>
      </c>
      <c r="I55" s="162">
        <v>0</v>
      </c>
      <c r="J55" s="162">
        <v>0</v>
      </c>
    </row>
    <row r="56" spans="1:10" ht="15" x14ac:dyDescent="0.2">
      <c r="A56" s="161" t="s">
        <v>613</v>
      </c>
      <c r="B56" s="162">
        <v>13</v>
      </c>
      <c r="C56" s="162">
        <v>13</v>
      </c>
      <c r="D56" s="162">
        <v>5</v>
      </c>
      <c r="E56" s="163">
        <v>12.925999999999998</v>
      </c>
      <c r="F56" s="162" t="s">
        <v>43</v>
      </c>
      <c r="G56" s="162">
        <v>0</v>
      </c>
      <c r="H56" s="162">
        <v>0</v>
      </c>
      <c r="I56" s="162">
        <v>0</v>
      </c>
      <c r="J56" s="162">
        <v>0</v>
      </c>
    </row>
    <row r="57" spans="1:10" ht="15" x14ac:dyDescent="0.2">
      <c r="A57" s="161" t="s">
        <v>614</v>
      </c>
      <c r="B57" s="162">
        <v>6</v>
      </c>
      <c r="C57" s="162">
        <v>6</v>
      </c>
      <c r="D57" s="162" t="s">
        <v>43</v>
      </c>
      <c r="E57" s="163">
        <v>12.74</v>
      </c>
      <c r="F57" s="162" t="s">
        <v>43</v>
      </c>
      <c r="G57" s="162">
        <v>0</v>
      </c>
      <c r="H57" s="162">
        <v>0</v>
      </c>
      <c r="I57" s="162">
        <v>0</v>
      </c>
      <c r="J57" s="162">
        <v>0</v>
      </c>
    </row>
    <row r="58" spans="1:10" ht="15" x14ac:dyDescent="0.2">
      <c r="A58" s="161" t="s">
        <v>124</v>
      </c>
      <c r="B58" s="162" t="s">
        <v>43</v>
      </c>
      <c r="C58" s="162" t="s">
        <v>43</v>
      </c>
      <c r="D58" s="162" t="s">
        <v>43</v>
      </c>
      <c r="E58" s="163">
        <v>12.25</v>
      </c>
      <c r="F58" s="162">
        <v>0</v>
      </c>
      <c r="G58" s="162">
        <v>0</v>
      </c>
      <c r="H58" s="162">
        <v>0</v>
      </c>
      <c r="I58" s="162">
        <v>0</v>
      </c>
      <c r="J58" s="162">
        <v>0</v>
      </c>
    </row>
    <row r="59" spans="1:10" ht="15" x14ac:dyDescent="0.2">
      <c r="A59" s="161" t="s">
        <v>125</v>
      </c>
      <c r="B59" s="162">
        <v>13</v>
      </c>
      <c r="C59" s="162">
        <v>13</v>
      </c>
      <c r="D59" s="162" t="s">
        <v>43</v>
      </c>
      <c r="E59" s="163">
        <v>12.166666666666666</v>
      </c>
      <c r="F59" s="162">
        <v>0</v>
      </c>
      <c r="G59" s="162">
        <v>0</v>
      </c>
      <c r="H59" s="162" t="s">
        <v>43</v>
      </c>
      <c r="I59" s="162">
        <v>0</v>
      </c>
      <c r="J59" s="162">
        <v>0</v>
      </c>
    </row>
    <row r="60" spans="1:10" ht="15" x14ac:dyDescent="0.2">
      <c r="A60" s="161" t="s">
        <v>126</v>
      </c>
      <c r="B60" s="162">
        <v>99</v>
      </c>
      <c r="C60" s="162">
        <v>99</v>
      </c>
      <c r="D60" s="162">
        <v>14</v>
      </c>
      <c r="E60" s="163">
        <v>12.732000000000001</v>
      </c>
      <c r="F60" s="162">
        <v>6</v>
      </c>
      <c r="G60" s="162">
        <v>0</v>
      </c>
      <c r="H60" s="162" t="s">
        <v>43</v>
      </c>
      <c r="I60" s="162">
        <v>0</v>
      </c>
      <c r="J60" s="162">
        <v>0</v>
      </c>
    </row>
    <row r="61" spans="1:10" ht="15" x14ac:dyDescent="0.2">
      <c r="A61" s="161" t="s">
        <v>127</v>
      </c>
      <c r="B61" s="162">
        <v>0</v>
      </c>
      <c r="C61" s="162">
        <v>0</v>
      </c>
      <c r="D61" s="162">
        <v>0</v>
      </c>
      <c r="E61" s="163" t="s">
        <v>549</v>
      </c>
      <c r="F61" s="162">
        <v>0</v>
      </c>
      <c r="G61" s="162">
        <v>0</v>
      </c>
      <c r="H61" s="162">
        <v>0</v>
      </c>
      <c r="I61" s="162">
        <v>0</v>
      </c>
      <c r="J61" s="162">
        <v>0</v>
      </c>
    </row>
    <row r="62" spans="1:10" ht="15" x14ac:dyDescent="0.2">
      <c r="A62" s="161" t="s">
        <v>128</v>
      </c>
      <c r="B62" s="162">
        <v>10</v>
      </c>
      <c r="C62" s="162">
        <v>10</v>
      </c>
      <c r="D62" s="162" t="s">
        <v>43</v>
      </c>
      <c r="E62" s="163">
        <v>12.5</v>
      </c>
      <c r="F62" s="162">
        <v>0</v>
      </c>
      <c r="G62" s="162">
        <v>0</v>
      </c>
      <c r="H62" s="162" t="s">
        <v>43</v>
      </c>
      <c r="I62" s="162">
        <v>0</v>
      </c>
      <c r="J62" s="162">
        <v>0</v>
      </c>
    </row>
    <row r="63" spans="1:10" ht="15" x14ac:dyDescent="0.2">
      <c r="A63" s="161" t="s">
        <v>129</v>
      </c>
      <c r="B63" s="162">
        <v>122</v>
      </c>
      <c r="C63" s="162">
        <v>122</v>
      </c>
      <c r="D63" s="162">
        <v>18</v>
      </c>
      <c r="E63" s="163">
        <v>13.22842105263158</v>
      </c>
      <c r="F63" s="162">
        <v>5</v>
      </c>
      <c r="G63" s="162">
        <v>0</v>
      </c>
      <c r="H63" s="162" t="s">
        <v>43</v>
      </c>
      <c r="I63" s="162" t="s">
        <v>43</v>
      </c>
      <c r="J63" s="162">
        <v>0</v>
      </c>
    </row>
    <row r="64" spans="1:10" ht="15" x14ac:dyDescent="0.2">
      <c r="A64" s="161" t="s">
        <v>130</v>
      </c>
      <c r="B64" s="162">
        <v>36</v>
      </c>
      <c r="C64" s="162">
        <v>36</v>
      </c>
      <c r="D64" s="162">
        <v>6</v>
      </c>
      <c r="E64" s="163">
        <v>13</v>
      </c>
      <c r="F64" s="162" t="s">
        <v>43</v>
      </c>
      <c r="G64" s="162">
        <v>0</v>
      </c>
      <c r="H64" s="162" t="s">
        <v>43</v>
      </c>
      <c r="I64" s="162">
        <v>0</v>
      </c>
      <c r="J64" s="162">
        <v>0</v>
      </c>
    </row>
    <row r="65" spans="1:10" ht="15" x14ac:dyDescent="0.2">
      <c r="A65" s="161" t="s">
        <v>131</v>
      </c>
      <c r="B65" s="162">
        <v>98</v>
      </c>
      <c r="C65" s="162">
        <v>98</v>
      </c>
      <c r="D65" s="162">
        <v>18</v>
      </c>
      <c r="E65" s="163">
        <v>12.991904761904761</v>
      </c>
      <c r="F65" s="162">
        <v>8</v>
      </c>
      <c r="G65" s="162">
        <v>0</v>
      </c>
      <c r="H65" s="162" t="s">
        <v>43</v>
      </c>
      <c r="I65" s="162">
        <v>0</v>
      </c>
      <c r="J65" s="162">
        <v>0</v>
      </c>
    </row>
    <row r="66" spans="1:10" ht="15" x14ac:dyDescent="0.2">
      <c r="A66" s="161" t="s">
        <v>132</v>
      </c>
      <c r="B66" s="162" t="s">
        <v>43</v>
      </c>
      <c r="C66" s="162" t="s">
        <v>43</v>
      </c>
      <c r="D66" s="162">
        <v>0</v>
      </c>
      <c r="E66" s="163" t="s">
        <v>549</v>
      </c>
      <c r="F66" s="162">
        <v>0</v>
      </c>
      <c r="G66" s="162">
        <v>0</v>
      </c>
      <c r="H66" s="162">
        <v>0</v>
      </c>
      <c r="I66" s="162">
        <v>0</v>
      </c>
      <c r="J66" s="162">
        <v>0</v>
      </c>
    </row>
    <row r="67" spans="1:10" ht="15" x14ac:dyDescent="0.2">
      <c r="A67" s="161" t="s">
        <v>133</v>
      </c>
      <c r="B67" s="162">
        <v>117</v>
      </c>
      <c r="C67" s="162">
        <v>117</v>
      </c>
      <c r="D67" s="162">
        <v>15</v>
      </c>
      <c r="E67" s="163">
        <v>12.788666666666666</v>
      </c>
      <c r="F67" s="162">
        <v>7</v>
      </c>
      <c r="G67" s="162">
        <v>0</v>
      </c>
      <c r="H67" s="162" t="s">
        <v>43</v>
      </c>
      <c r="I67" s="162" t="s">
        <v>43</v>
      </c>
      <c r="J67" s="162">
        <v>0</v>
      </c>
    </row>
    <row r="68" spans="1:10" ht="15" x14ac:dyDescent="0.2">
      <c r="A68" s="161" t="s">
        <v>134</v>
      </c>
      <c r="B68" s="162">
        <v>10</v>
      </c>
      <c r="C68" s="162">
        <v>10</v>
      </c>
      <c r="D68" s="162" t="s">
        <v>43</v>
      </c>
      <c r="E68" s="163">
        <v>12.913333333333334</v>
      </c>
      <c r="F68" s="162" t="s">
        <v>43</v>
      </c>
      <c r="G68" s="162">
        <v>0</v>
      </c>
      <c r="H68" s="162">
        <v>0</v>
      </c>
      <c r="I68" s="162">
        <v>0</v>
      </c>
      <c r="J68" s="162">
        <v>0</v>
      </c>
    </row>
    <row r="69" spans="1:10" ht="15" x14ac:dyDescent="0.2">
      <c r="A69" s="161" t="s">
        <v>135</v>
      </c>
      <c r="B69" s="162">
        <v>136</v>
      </c>
      <c r="C69" s="162">
        <v>136</v>
      </c>
      <c r="D69" s="162">
        <v>25</v>
      </c>
      <c r="E69" s="163">
        <v>12.7592</v>
      </c>
      <c r="F69" s="162">
        <v>10</v>
      </c>
      <c r="G69" s="162">
        <v>0</v>
      </c>
      <c r="H69" s="162">
        <v>5</v>
      </c>
      <c r="I69" s="162">
        <v>0</v>
      </c>
      <c r="J69" s="162">
        <v>0</v>
      </c>
    </row>
    <row r="70" spans="1:10" ht="15" x14ac:dyDescent="0.2">
      <c r="A70" s="161" t="s">
        <v>136</v>
      </c>
      <c r="B70" s="162">
        <v>117</v>
      </c>
      <c r="C70" s="162">
        <v>117</v>
      </c>
      <c r="D70" s="162">
        <v>17</v>
      </c>
      <c r="E70" s="163">
        <v>12.525</v>
      </c>
      <c r="F70" s="162" t="s">
        <v>43</v>
      </c>
      <c r="G70" s="162">
        <v>0</v>
      </c>
      <c r="H70" s="162" t="s">
        <v>43</v>
      </c>
      <c r="I70" s="162">
        <v>0</v>
      </c>
      <c r="J70" s="162">
        <v>0</v>
      </c>
    </row>
    <row r="71" spans="1:10" ht="15" x14ac:dyDescent="0.2">
      <c r="A71" s="161" t="s">
        <v>137</v>
      </c>
      <c r="B71" s="162">
        <v>37</v>
      </c>
      <c r="C71" s="162">
        <v>37</v>
      </c>
      <c r="D71" s="162">
        <v>5</v>
      </c>
      <c r="E71" s="163">
        <v>12.584</v>
      </c>
      <c r="F71" s="162" t="s">
        <v>43</v>
      </c>
      <c r="G71" s="162">
        <v>0</v>
      </c>
      <c r="H71" s="162" t="s">
        <v>43</v>
      </c>
      <c r="I71" s="162">
        <v>0</v>
      </c>
      <c r="J71" s="162">
        <v>0</v>
      </c>
    </row>
    <row r="72" spans="1:10" ht="15" x14ac:dyDescent="0.2">
      <c r="A72" s="161" t="s">
        <v>138</v>
      </c>
      <c r="B72" s="162">
        <v>110</v>
      </c>
      <c r="C72" s="162">
        <v>110</v>
      </c>
      <c r="D72" s="162">
        <v>14</v>
      </c>
      <c r="E72" s="163">
        <v>13.068125</v>
      </c>
      <c r="F72" s="162" t="s">
        <v>43</v>
      </c>
      <c r="G72" s="162">
        <v>0</v>
      </c>
      <c r="H72" s="162" t="s">
        <v>43</v>
      </c>
      <c r="I72" s="162">
        <v>0</v>
      </c>
      <c r="J72" s="162">
        <v>0</v>
      </c>
    </row>
    <row r="73" spans="1:10" ht="15" x14ac:dyDescent="0.2">
      <c r="A73" s="161" t="s">
        <v>139</v>
      </c>
      <c r="B73" s="162">
        <v>84</v>
      </c>
      <c r="C73" s="162">
        <v>84</v>
      </c>
      <c r="D73" s="162">
        <v>8</v>
      </c>
      <c r="E73" s="163">
        <v>12.288888888888888</v>
      </c>
      <c r="F73" s="162" t="s">
        <v>43</v>
      </c>
      <c r="G73" s="162">
        <v>0</v>
      </c>
      <c r="H73" s="162">
        <v>0</v>
      </c>
      <c r="I73" s="162">
        <v>0</v>
      </c>
      <c r="J73" s="162">
        <v>0</v>
      </c>
    </row>
    <row r="74" spans="1:10" ht="15" x14ac:dyDescent="0.2">
      <c r="A74" s="161" t="s">
        <v>140</v>
      </c>
      <c r="B74" s="162">
        <v>21</v>
      </c>
      <c r="C74" s="162">
        <v>21</v>
      </c>
      <c r="D74" s="162" t="s">
        <v>43</v>
      </c>
      <c r="E74" s="163">
        <v>11.62</v>
      </c>
      <c r="F74" s="162">
        <v>0</v>
      </c>
      <c r="G74" s="162">
        <v>0</v>
      </c>
      <c r="H74" s="162">
        <v>0</v>
      </c>
      <c r="I74" s="162">
        <v>0</v>
      </c>
      <c r="J74" s="162">
        <v>0</v>
      </c>
    </row>
    <row r="75" spans="1:10" ht="15" x14ac:dyDescent="0.2">
      <c r="A75" s="161" t="s">
        <v>141</v>
      </c>
      <c r="B75" s="162">
        <v>56</v>
      </c>
      <c r="C75" s="162">
        <v>56</v>
      </c>
      <c r="D75" s="162">
        <v>10</v>
      </c>
      <c r="E75" s="163">
        <v>15.342000000000002</v>
      </c>
      <c r="F75" s="162">
        <v>7</v>
      </c>
      <c r="G75" s="162">
        <v>0</v>
      </c>
      <c r="H75" s="162">
        <v>0</v>
      </c>
      <c r="I75" s="162">
        <v>0</v>
      </c>
      <c r="J75" s="162">
        <v>0</v>
      </c>
    </row>
    <row r="76" spans="1:10" ht="15" x14ac:dyDescent="0.2">
      <c r="A76" s="161" t="s">
        <v>142</v>
      </c>
      <c r="B76" s="162">
        <v>81</v>
      </c>
      <c r="C76" s="162">
        <v>81</v>
      </c>
      <c r="D76" s="162">
        <v>8</v>
      </c>
      <c r="E76" s="163">
        <v>12.713333333333333</v>
      </c>
      <c r="F76" s="162">
        <v>6</v>
      </c>
      <c r="G76" s="162">
        <v>0</v>
      </c>
      <c r="H76" s="162" t="s">
        <v>43</v>
      </c>
      <c r="I76" s="162">
        <v>0</v>
      </c>
      <c r="J76" s="162">
        <v>0</v>
      </c>
    </row>
    <row r="77" spans="1:10" ht="15" x14ac:dyDescent="0.2">
      <c r="A77" s="161" t="s">
        <v>143</v>
      </c>
      <c r="B77" s="162">
        <v>37</v>
      </c>
      <c r="C77" s="162">
        <v>37</v>
      </c>
      <c r="D77" s="162" t="s">
        <v>43</v>
      </c>
      <c r="E77" s="163">
        <v>12.25</v>
      </c>
      <c r="F77" s="162" t="s">
        <v>43</v>
      </c>
      <c r="G77" s="162">
        <v>0</v>
      </c>
      <c r="H77" s="162" t="s">
        <v>43</v>
      </c>
      <c r="I77" s="162">
        <v>0</v>
      </c>
      <c r="J77" s="162">
        <v>0</v>
      </c>
    </row>
    <row r="78" spans="1:10" ht="15" x14ac:dyDescent="0.2">
      <c r="A78" s="161" t="s">
        <v>144</v>
      </c>
      <c r="B78" s="162">
        <v>58</v>
      </c>
      <c r="C78" s="162">
        <v>58</v>
      </c>
      <c r="D78" s="162">
        <v>6</v>
      </c>
      <c r="E78" s="163">
        <v>11.5</v>
      </c>
      <c r="F78" s="162" t="s">
        <v>43</v>
      </c>
      <c r="G78" s="162">
        <v>0</v>
      </c>
      <c r="H78" s="162" t="s">
        <v>43</v>
      </c>
      <c r="I78" s="162">
        <v>0</v>
      </c>
      <c r="J78" s="162">
        <v>0</v>
      </c>
    </row>
    <row r="79" spans="1:10" ht="15" x14ac:dyDescent="0.2">
      <c r="A79" s="161" t="s">
        <v>145</v>
      </c>
      <c r="B79" s="162">
        <v>166</v>
      </c>
      <c r="C79" s="162">
        <v>166</v>
      </c>
      <c r="D79" s="162">
        <v>29</v>
      </c>
      <c r="E79" s="163">
        <v>12.566774193548387</v>
      </c>
      <c r="F79" s="162">
        <v>8</v>
      </c>
      <c r="G79" s="162">
        <v>0</v>
      </c>
      <c r="H79" s="162">
        <v>6</v>
      </c>
      <c r="I79" s="162">
        <v>0</v>
      </c>
      <c r="J79" s="162">
        <v>0</v>
      </c>
    </row>
    <row r="80" spans="1:10" ht="15" x14ac:dyDescent="0.2">
      <c r="A80" s="161" t="s">
        <v>146</v>
      </c>
      <c r="B80" s="162">
        <v>74</v>
      </c>
      <c r="C80" s="162">
        <v>74</v>
      </c>
      <c r="D80" s="162">
        <v>12</v>
      </c>
      <c r="E80" s="163">
        <v>13.737692307692308</v>
      </c>
      <c r="F80" s="162">
        <v>0</v>
      </c>
      <c r="G80" s="162">
        <v>0</v>
      </c>
      <c r="H80" s="162" t="s">
        <v>43</v>
      </c>
      <c r="I80" s="162">
        <v>0</v>
      </c>
      <c r="J80" s="162">
        <v>0</v>
      </c>
    </row>
    <row r="81" spans="1:10" ht="15" x14ac:dyDescent="0.2">
      <c r="A81" s="161" t="s">
        <v>149</v>
      </c>
      <c r="B81" s="162">
        <v>7</v>
      </c>
      <c r="C81" s="162">
        <v>7</v>
      </c>
      <c r="D81" s="162" t="s">
        <v>43</v>
      </c>
      <c r="E81" s="163">
        <v>12.34</v>
      </c>
      <c r="F81" s="162">
        <v>0</v>
      </c>
      <c r="G81" s="162">
        <v>0</v>
      </c>
      <c r="H81" s="162">
        <v>0</v>
      </c>
      <c r="I81" s="162">
        <v>0</v>
      </c>
      <c r="J81" s="162">
        <v>0</v>
      </c>
    </row>
    <row r="82" spans="1:10" ht="15" x14ac:dyDescent="0.2">
      <c r="A82" s="161" t="s">
        <v>150</v>
      </c>
      <c r="B82" s="162" t="s">
        <v>43</v>
      </c>
      <c r="C82" s="162" t="s">
        <v>43</v>
      </c>
      <c r="D82" s="162">
        <v>0</v>
      </c>
      <c r="E82" s="163" t="s">
        <v>549</v>
      </c>
      <c r="F82" s="162">
        <v>0</v>
      </c>
      <c r="G82" s="162">
        <v>0</v>
      </c>
      <c r="H82" s="162">
        <v>0</v>
      </c>
      <c r="I82" s="162">
        <v>0</v>
      </c>
      <c r="J82" s="162">
        <v>0</v>
      </c>
    </row>
    <row r="83" spans="1:10" ht="15" x14ac:dyDescent="0.2">
      <c r="A83" s="161" t="s">
        <v>151</v>
      </c>
      <c r="B83" s="162">
        <v>32</v>
      </c>
      <c r="C83" s="162">
        <v>32</v>
      </c>
      <c r="D83" s="162">
        <v>5</v>
      </c>
      <c r="E83" s="163">
        <v>13.026</v>
      </c>
      <c r="F83" s="162" t="s">
        <v>43</v>
      </c>
      <c r="G83" s="162">
        <v>0</v>
      </c>
      <c r="H83" s="162" t="s">
        <v>43</v>
      </c>
      <c r="I83" s="162">
        <v>0</v>
      </c>
      <c r="J83" s="162">
        <v>0</v>
      </c>
    </row>
    <row r="84" spans="1:10" ht="15" x14ac:dyDescent="0.2">
      <c r="A84" s="161" t="s">
        <v>152</v>
      </c>
      <c r="B84" s="162">
        <v>91</v>
      </c>
      <c r="C84" s="162">
        <v>91</v>
      </c>
      <c r="D84" s="162">
        <v>14</v>
      </c>
      <c r="E84" s="163">
        <v>15.105</v>
      </c>
      <c r="F84" s="162">
        <v>9</v>
      </c>
      <c r="G84" s="162">
        <v>0</v>
      </c>
      <c r="H84" s="162" t="s">
        <v>43</v>
      </c>
      <c r="I84" s="162">
        <v>0</v>
      </c>
      <c r="J84" s="162">
        <v>0</v>
      </c>
    </row>
    <row r="85" spans="1:10" ht="15" x14ac:dyDescent="0.2">
      <c r="A85" s="161" t="s">
        <v>153</v>
      </c>
      <c r="B85" s="162">
        <v>64</v>
      </c>
      <c r="C85" s="162">
        <v>64</v>
      </c>
      <c r="D85" s="162" t="s">
        <v>43</v>
      </c>
      <c r="E85" s="163">
        <v>11.6</v>
      </c>
      <c r="F85" s="162">
        <v>5</v>
      </c>
      <c r="G85" s="162">
        <v>0</v>
      </c>
      <c r="H85" s="162" t="s">
        <v>43</v>
      </c>
      <c r="I85" s="162">
        <v>0</v>
      </c>
      <c r="J85" s="162">
        <v>0</v>
      </c>
    </row>
    <row r="86" spans="1:10" ht="15" x14ac:dyDescent="0.2">
      <c r="A86" s="161" t="s">
        <v>154</v>
      </c>
      <c r="B86" s="162">
        <v>111</v>
      </c>
      <c r="C86" s="162">
        <v>111</v>
      </c>
      <c r="D86" s="162">
        <v>19</v>
      </c>
      <c r="E86" s="163">
        <v>12.294499999999999</v>
      </c>
      <c r="F86" s="162" t="s">
        <v>43</v>
      </c>
      <c r="G86" s="162">
        <v>0</v>
      </c>
      <c r="H86" s="162" t="s">
        <v>43</v>
      </c>
      <c r="I86" s="162" t="s">
        <v>43</v>
      </c>
      <c r="J86" s="162">
        <v>0</v>
      </c>
    </row>
    <row r="87" spans="1:10" ht="15" x14ac:dyDescent="0.2">
      <c r="A87" s="161" t="s">
        <v>155</v>
      </c>
      <c r="B87" s="162">
        <v>69</v>
      </c>
      <c r="C87" s="162">
        <v>69</v>
      </c>
      <c r="D87" s="162">
        <v>14</v>
      </c>
      <c r="E87" s="163">
        <v>11.561428571428573</v>
      </c>
      <c r="F87" s="162" t="s">
        <v>43</v>
      </c>
      <c r="G87" s="162">
        <v>0</v>
      </c>
      <c r="H87" s="162" t="s">
        <v>43</v>
      </c>
      <c r="I87" s="162">
        <v>0</v>
      </c>
      <c r="J87" s="162">
        <v>0</v>
      </c>
    </row>
    <row r="88" spans="1:10" ht="15" x14ac:dyDescent="0.2">
      <c r="A88" s="161" t="s">
        <v>156</v>
      </c>
      <c r="B88" s="162">
        <v>12</v>
      </c>
      <c r="C88" s="162">
        <v>12</v>
      </c>
      <c r="D88" s="162">
        <v>0</v>
      </c>
      <c r="E88" s="163" t="s">
        <v>549</v>
      </c>
      <c r="F88" s="162">
        <v>0</v>
      </c>
      <c r="G88" s="162">
        <v>0</v>
      </c>
      <c r="H88" s="162">
        <v>0</v>
      </c>
      <c r="I88" s="162">
        <v>0</v>
      </c>
      <c r="J88" s="162">
        <v>0</v>
      </c>
    </row>
    <row r="89" spans="1:10" ht="15" x14ac:dyDescent="0.2">
      <c r="A89" s="161" t="s">
        <v>157</v>
      </c>
      <c r="B89" s="162">
        <v>15</v>
      </c>
      <c r="C89" s="162">
        <v>15</v>
      </c>
      <c r="D89" s="162" t="s">
        <v>43</v>
      </c>
      <c r="E89" s="163">
        <v>13.62</v>
      </c>
      <c r="F89" s="162">
        <v>0</v>
      </c>
      <c r="G89" s="162">
        <v>0</v>
      </c>
      <c r="H89" s="162">
        <v>0</v>
      </c>
      <c r="I89" s="162">
        <v>0</v>
      </c>
      <c r="J89" s="162">
        <v>0</v>
      </c>
    </row>
    <row r="90" spans="1:10" ht="15" x14ac:dyDescent="0.2">
      <c r="A90" s="161" t="s">
        <v>158</v>
      </c>
      <c r="B90" s="162">
        <v>9</v>
      </c>
      <c r="C90" s="162">
        <v>9</v>
      </c>
      <c r="D90" s="162" t="s">
        <v>43</v>
      </c>
      <c r="E90" s="163">
        <v>11.5</v>
      </c>
      <c r="F90" s="162" t="s">
        <v>43</v>
      </c>
      <c r="G90" s="162">
        <v>0</v>
      </c>
      <c r="H90" s="162">
        <v>0</v>
      </c>
      <c r="I90" s="162">
        <v>0</v>
      </c>
      <c r="J90" s="162">
        <v>0</v>
      </c>
    </row>
    <row r="91" spans="1:10" ht="15" x14ac:dyDescent="0.2">
      <c r="A91" s="161" t="s">
        <v>159</v>
      </c>
      <c r="B91" s="162">
        <v>64</v>
      </c>
      <c r="C91" s="162">
        <v>64</v>
      </c>
      <c r="D91" s="162">
        <v>10</v>
      </c>
      <c r="E91" s="163">
        <v>14.341999999999999</v>
      </c>
      <c r="F91" s="162" t="s">
        <v>43</v>
      </c>
      <c r="G91" s="162">
        <v>0</v>
      </c>
      <c r="H91" s="162">
        <v>0</v>
      </c>
      <c r="I91" s="162" t="s">
        <v>43</v>
      </c>
      <c r="J91" s="162">
        <v>0</v>
      </c>
    </row>
    <row r="92" spans="1:10" ht="15" x14ac:dyDescent="0.2">
      <c r="A92" s="161" t="s">
        <v>160</v>
      </c>
      <c r="B92" s="162">
        <v>17</v>
      </c>
      <c r="C92" s="162">
        <v>17</v>
      </c>
      <c r="D92" s="162" t="s">
        <v>43</v>
      </c>
      <c r="E92" s="163">
        <v>16.365000000000002</v>
      </c>
      <c r="F92" s="162" t="s">
        <v>43</v>
      </c>
      <c r="G92" s="162">
        <v>0</v>
      </c>
      <c r="H92" s="162">
        <v>0</v>
      </c>
      <c r="I92" s="162" t="s">
        <v>43</v>
      </c>
      <c r="J92" s="162">
        <v>0</v>
      </c>
    </row>
    <row r="93" spans="1:10" ht="15" x14ac:dyDescent="0.2">
      <c r="A93" s="161" t="s">
        <v>615</v>
      </c>
      <c r="B93" s="162" t="s">
        <v>43</v>
      </c>
      <c r="C93" s="162" t="s">
        <v>43</v>
      </c>
      <c r="D93" s="162" t="s">
        <v>43</v>
      </c>
      <c r="E93" s="163">
        <v>11</v>
      </c>
      <c r="F93" s="162">
        <v>0</v>
      </c>
      <c r="G93" s="162">
        <v>0</v>
      </c>
      <c r="H93" s="162">
        <v>0</v>
      </c>
      <c r="I93" s="162">
        <v>0</v>
      </c>
      <c r="J93" s="162">
        <v>0</v>
      </c>
    </row>
    <row r="94" spans="1:10" ht="15" x14ac:dyDescent="0.2">
      <c r="A94" s="161" t="s">
        <v>616</v>
      </c>
      <c r="B94" s="162">
        <v>47</v>
      </c>
      <c r="C94" s="162">
        <v>47</v>
      </c>
      <c r="D94" s="162">
        <v>10</v>
      </c>
      <c r="E94" s="163">
        <v>12.792</v>
      </c>
      <c r="F94" s="162">
        <v>0</v>
      </c>
      <c r="G94" s="162">
        <v>0</v>
      </c>
      <c r="H94" s="162">
        <v>0</v>
      </c>
      <c r="I94" s="162">
        <v>0</v>
      </c>
      <c r="J94" s="162">
        <v>0</v>
      </c>
    </row>
    <row r="95" spans="1:10" ht="15" x14ac:dyDescent="0.2">
      <c r="A95" s="161" t="s">
        <v>163</v>
      </c>
      <c r="B95" s="162">
        <v>6</v>
      </c>
      <c r="C95" s="162">
        <v>6</v>
      </c>
      <c r="D95" s="162">
        <v>0</v>
      </c>
      <c r="E95" s="163" t="s">
        <v>549</v>
      </c>
      <c r="F95" s="162" t="s">
        <v>43</v>
      </c>
      <c r="G95" s="162">
        <v>0</v>
      </c>
      <c r="H95" s="162">
        <v>0</v>
      </c>
      <c r="I95" s="162">
        <v>0</v>
      </c>
      <c r="J95" s="162">
        <v>0</v>
      </c>
    </row>
    <row r="96" spans="1:10" ht="15" x14ac:dyDescent="0.2">
      <c r="A96" s="161" t="s">
        <v>164</v>
      </c>
      <c r="B96" s="162">
        <v>10</v>
      </c>
      <c r="C96" s="162">
        <v>10</v>
      </c>
      <c r="D96" s="162">
        <v>0</v>
      </c>
      <c r="E96" s="163" t="s">
        <v>549</v>
      </c>
      <c r="F96" s="162">
        <v>0</v>
      </c>
      <c r="G96" s="162">
        <v>0</v>
      </c>
      <c r="H96" s="162">
        <v>0</v>
      </c>
      <c r="I96" s="162">
        <v>0</v>
      </c>
      <c r="J96" s="162">
        <v>0</v>
      </c>
    </row>
    <row r="97" spans="1:10" ht="15" x14ac:dyDescent="0.2">
      <c r="A97" s="161" t="s">
        <v>165</v>
      </c>
      <c r="B97" s="162">
        <v>11</v>
      </c>
      <c r="C97" s="162">
        <v>11</v>
      </c>
      <c r="D97" s="162" t="s">
        <v>43</v>
      </c>
      <c r="E97" s="163">
        <v>11.799999999999999</v>
      </c>
      <c r="F97" s="162">
        <v>0</v>
      </c>
      <c r="G97" s="162">
        <v>0</v>
      </c>
      <c r="H97" s="162">
        <v>0</v>
      </c>
      <c r="I97" s="162">
        <v>0</v>
      </c>
      <c r="J97" s="162">
        <v>0</v>
      </c>
    </row>
    <row r="98" spans="1:10" ht="15" x14ac:dyDescent="0.2">
      <c r="A98" s="161" t="s">
        <v>166</v>
      </c>
      <c r="B98" s="162">
        <v>44</v>
      </c>
      <c r="C98" s="162">
        <v>44</v>
      </c>
      <c r="D98" s="162">
        <v>8</v>
      </c>
      <c r="E98" s="163">
        <v>12.813750000000001</v>
      </c>
      <c r="F98" s="162" t="s">
        <v>43</v>
      </c>
      <c r="G98" s="162">
        <v>0</v>
      </c>
      <c r="H98" s="162" t="s">
        <v>43</v>
      </c>
      <c r="I98" s="162">
        <v>0</v>
      </c>
      <c r="J98" s="162">
        <v>0</v>
      </c>
    </row>
    <row r="99" spans="1:10" ht="15" x14ac:dyDescent="0.2">
      <c r="A99" s="161" t="s">
        <v>167</v>
      </c>
      <c r="B99" s="162">
        <v>12</v>
      </c>
      <c r="C99" s="162">
        <v>12</v>
      </c>
      <c r="D99" s="162" t="s">
        <v>43</v>
      </c>
      <c r="E99" s="163">
        <v>11</v>
      </c>
      <c r="F99" s="162" t="s">
        <v>43</v>
      </c>
      <c r="G99" s="162">
        <v>0</v>
      </c>
      <c r="H99" s="162">
        <v>0</v>
      </c>
      <c r="I99" s="162">
        <v>0</v>
      </c>
      <c r="J99" s="162">
        <v>0</v>
      </c>
    </row>
    <row r="100" spans="1:10" ht="15" x14ac:dyDescent="0.2">
      <c r="A100" s="161" t="s">
        <v>168</v>
      </c>
      <c r="B100" s="162" t="s">
        <v>43</v>
      </c>
      <c r="C100" s="162" t="s">
        <v>43</v>
      </c>
      <c r="D100" s="162">
        <v>0</v>
      </c>
      <c r="E100" s="163" t="s">
        <v>549</v>
      </c>
      <c r="F100" s="162">
        <v>0</v>
      </c>
      <c r="G100" s="162">
        <v>0</v>
      </c>
      <c r="H100" s="162">
        <v>0</v>
      </c>
      <c r="I100" s="162">
        <v>0</v>
      </c>
      <c r="J100" s="162">
        <v>0</v>
      </c>
    </row>
    <row r="101" spans="1:10" ht="15" x14ac:dyDescent="0.2">
      <c r="A101" s="161" t="s">
        <v>169</v>
      </c>
      <c r="B101" s="162" t="s">
        <v>43</v>
      </c>
      <c r="C101" s="162" t="s">
        <v>43</v>
      </c>
      <c r="D101" s="162">
        <v>0</v>
      </c>
      <c r="E101" s="163" t="s">
        <v>549</v>
      </c>
      <c r="F101" s="162">
        <v>0</v>
      </c>
      <c r="G101" s="162">
        <v>0</v>
      </c>
      <c r="H101" s="162">
        <v>0</v>
      </c>
      <c r="I101" s="162">
        <v>0</v>
      </c>
      <c r="J101" s="162">
        <v>0</v>
      </c>
    </row>
    <row r="102" spans="1:10" ht="15" x14ac:dyDescent="0.2">
      <c r="A102" s="161" t="s">
        <v>170</v>
      </c>
      <c r="B102" s="162" t="s">
        <v>43</v>
      </c>
      <c r="C102" s="162" t="s">
        <v>43</v>
      </c>
      <c r="D102" s="162">
        <v>0</v>
      </c>
      <c r="E102" s="163" t="s">
        <v>549</v>
      </c>
      <c r="F102" s="162">
        <v>0</v>
      </c>
      <c r="G102" s="162">
        <v>0</v>
      </c>
      <c r="H102" s="162">
        <v>0</v>
      </c>
      <c r="I102" s="162">
        <v>0</v>
      </c>
      <c r="J102" s="162">
        <v>0</v>
      </c>
    </row>
    <row r="103" spans="1:10" ht="15" x14ac:dyDescent="0.2">
      <c r="A103" s="161" t="s">
        <v>171</v>
      </c>
      <c r="B103" s="162">
        <v>17</v>
      </c>
      <c r="C103" s="162">
        <v>17</v>
      </c>
      <c r="D103" s="162" t="s">
        <v>43</v>
      </c>
      <c r="E103" s="163">
        <v>18.645</v>
      </c>
      <c r="F103" s="162">
        <v>0</v>
      </c>
      <c r="G103" s="162">
        <v>0</v>
      </c>
      <c r="H103" s="162" t="s">
        <v>43</v>
      </c>
      <c r="I103" s="162">
        <v>0</v>
      </c>
      <c r="J103" s="162">
        <v>0</v>
      </c>
    </row>
    <row r="104" spans="1:10" ht="15" x14ac:dyDescent="0.2">
      <c r="A104" s="161" t="s">
        <v>172</v>
      </c>
      <c r="B104" s="162">
        <v>8</v>
      </c>
      <c r="C104" s="162">
        <v>8</v>
      </c>
      <c r="D104" s="162">
        <v>0</v>
      </c>
      <c r="E104" s="163" t="s">
        <v>549</v>
      </c>
      <c r="F104" s="162">
        <v>0</v>
      </c>
      <c r="G104" s="162">
        <v>0</v>
      </c>
      <c r="H104" s="162">
        <v>0</v>
      </c>
      <c r="I104" s="162">
        <v>0</v>
      </c>
      <c r="J104" s="162">
        <v>0</v>
      </c>
    </row>
    <row r="105" spans="1:10" ht="15" x14ac:dyDescent="0.2">
      <c r="A105" s="161" t="s">
        <v>173</v>
      </c>
      <c r="B105" s="162">
        <v>73</v>
      </c>
      <c r="C105" s="162">
        <v>73</v>
      </c>
      <c r="D105" s="162">
        <v>11</v>
      </c>
      <c r="E105" s="163">
        <v>12.340909090909092</v>
      </c>
      <c r="F105" s="162" t="s">
        <v>43</v>
      </c>
      <c r="G105" s="162">
        <v>0</v>
      </c>
      <c r="H105" s="162" t="s">
        <v>43</v>
      </c>
      <c r="I105" s="162">
        <v>0</v>
      </c>
      <c r="J105" s="162">
        <v>0</v>
      </c>
    </row>
    <row r="106" spans="1:10" ht="15" x14ac:dyDescent="0.2">
      <c r="A106" s="161" t="s">
        <v>174</v>
      </c>
      <c r="B106" s="162">
        <v>39</v>
      </c>
      <c r="C106" s="162">
        <v>39</v>
      </c>
      <c r="D106" s="162">
        <v>9</v>
      </c>
      <c r="E106" s="163">
        <v>12.211111111111112</v>
      </c>
      <c r="F106" s="162" t="s">
        <v>43</v>
      </c>
      <c r="G106" s="162">
        <v>0</v>
      </c>
      <c r="H106" s="162" t="s">
        <v>43</v>
      </c>
      <c r="I106" s="162">
        <v>0</v>
      </c>
      <c r="J106" s="162">
        <v>0</v>
      </c>
    </row>
    <row r="107" spans="1:10" ht="15" x14ac:dyDescent="0.2">
      <c r="A107" s="161" t="s">
        <v>175</v>
      </c>
      <c r="B107" s="162">
        <v>64</v>
      </c>
      <c r="C107" s="162">
        <v>64</v>
      </c>
      <c r="D107" s="162">
        <v>8</v>
      </c>
      <c r="E107" s="163">
        <v>11.8</v>
      </c>
      <c r="F107" s="162" t="s">
        <v>43</v>
      </c>
      <c r="G107" s="162">
        <v>0</v>
      </c>
      <c r="H107" s="162" t="s">
        <v>43</v>
      </c>
      <c r="I107" s="162">
        <v>0</v>
      </c>
      <c r="J107" s="162">
        <v>0</v>
      </c>
    </row>
    <row r="108" spans="1:10" ht="15" x14ac:dyDescent="0.2">
      <c r="A108" s="161" t="s">
        <v>176</v>
      </c>
      <c r="B108" s="162">
        <v>37</v>
      </c>
      <c r="C108" s="162">
        <v>37</v>
      </c>
      <c r="D108" s="162">
        <v>8</v>
      </c>
      <c r="E108" s="163">
        <v>13.861111111111111</v>
      </c>
      <c r="F108" s="162" t="s">
        <v>43</v>
      </c>
      <c r="G108" s="162">
        <v>0</v>
      </c>
      <c r="H108" s="162" t="s">
        <v>43</v>
      </c>
      <c r="I108" s="162">
        <v>0</v>
      </c>
      <c r="J108" s="162">
        <v>0</v>
      </c>
    </row>
    <row r="109" spans="1:10" ht="15" x14ac:dyDescent="0.2">
      <c r="A109" s="161" t="s">
        <v>177</v>
      </c>
      <c r="B109" s="162">
        <v>21</v>
      </c>
      <c r="C109" s="162">
        <v>21</v>
      </c>
      <c r="D109" s="162">
        <v>5</v>
      </c>
      <c r="E109" s="163">
        <v>11.802</v>
      </c>
      <c r="F109" s="162" t="s">
        <v>43</v>
      </c>
      <c r="G109" s="162">
        <v>0</v>
      </c>
      <c r="H109" s="162" t="s">
        <v>43</v>
      </c>
      <c r="I109" s="162">
        <v>0</v>
      </c>
      <c r="J109" s="162">
        <v>0</v>
      </c>
    </row>
    <row r="110" spans="1:10" ht="15" x14ac:dyDescent="0.2">
      <c r="A110" s="161" t="s">
        <v>178</v>
      </c>
      <c r="B110" s="162">
        <v>139</v>
      </c>
      <c r="C110" s="162">
        <v>139</v>
      </c>
      <c r="D110" s="162">
        <v>20</v>
      </c>
      <c r="E110" s="163">
        <v>13.534545454545453</v>
      </c>
      <c r="F110" s="162">
        <v>5</v>
      </c>
      <c r="G110" s="162">
        <v>0</v>
      </c>
      <c r="H110" s="162" t="s">
        <v>43</v>
      </c>
      <c r="I110" s="162">
        <v>0</v>
      </c>
      <c r="J110" s="162">
        <v>0</v>
      </c>
    </row>
    <row r="111" spans="1:10" ht="15" x14ac:dyDescent="0.2">
      <c r="A111" s="161" t="s">
        <v>179</v>
      </c>
      <c r="B111" s="162" t="s">
        <v>43</v>
      </c>
      <c r="C111" s="162" t="s">
        <v>43</v>
      </c>
      <c r="D111" s="162">
        <v>0</v>
      </c>
      <c r="E111" s="163" t="s">
        <v>549</v>
      </c>
      <c r="F111" s="162">
        <v>0</v>
      </c>
      <c r="G111" s="162">
        <v>0</v>
      </c>
      <c r="H111" s="162">
        <v>0</v>
      </c>
      <c r="I111" s="162">
        <v>0</v>
      </c>
      <c r="J111" s="162">
        <v>0</v>
      </c>
    </row>
    <row r="112" spans="1:10" ht="15" x14ac:dyDescent="0.2">
      <c r="A112" s="161" t="s">
        <v>180</v>
      </c>
      <c r="B112" s="162" t="s">
        <v>43</v>
      </c>
      <c r="C112" s="162" t="s">
        <v>43</v>
      </c>
      <c r="D112" s="162">
        <v>0</v>
      </c>
      <c r="E112" s="163" t="s">
        <v>549</v>
      </c>
      <c r="F112" s="162">
        <v>0</v>
      </c>
      <c r="G112" s="162">
        <v>0</v>
      </c>
      <c r="H112" s="162">
        <v>0</v>
      </c>
      <c r="I112" s="162">
        <v>0</v>
      </c>
      <c r="J112" s="162">
        <v>0</v>
      </c>
    </row>
    <row r="113" spans="1:10" ht="15" x14ac:dyDescent="0.2">
      <c r="A113" s="161" t="s">
        <v>181</v>
      </c>
      <c r="B113" s="162">
        <v>8</v>
      </c>
      <c r="C113" s="162">
        <v>8</v>
      </c>
      <c r="D113" s="162" t="s">
        <v>43</v>
      </c>
      <c r="E113" s="163">
        <v>12</v>
      </c>
      <c r="F113" s="162">
        <v>0</v>
      </c>
      <c r="G113" s="162">
        <v>0</v>
      </c>
      <c r="H113" s="162">
        <v>0</v>
      </c>
      <c r="I113" s="162">
        <v>0</v>
      </c>
      <c r="J113" s="162">
        <v>0</v>
      </c>
    </row>
    <row r="114" spans="1:10" ht="15" x14ac:dyDescent="0.2">
      <c r="A114" s="161" t="s">
        <v>617</v>
      </c>
      <c r="B114" s="162">
        <v>30</v>
      </c>
      <c r="C114" s="162">
        <v>30</v>
      </c>
      <c r="D114" s="162" t="s">
        <v>43</v>
      </c>
      <c r="E114" s="163">
        <v>15.25</v>
      </c>
      <c r="F114" s="162" t="s">
        <v>43</v>
      </c>
      <c r="G114" s="162">
        <v>0</v>
      </c>
      <c r="H114" s="162" t="s">
        <v>43</v>
      </c>
      <c r="I114" s="162">
        <v>0</v>
      </c>
      <c r="J114" s="162">
        <v>0</v>
      </c>
    </row>
    <row r="115" spans="1:10" ht="15" x14ac:dyDescent="0.2">
      <c r="A115" s="161" t="s">
        <v>618</v>
      </c>
      <c r="B115" s="162">
        <v>28</v>
      </c>
      <c r="C115" s="162">
        <v>28</v>
      </c>
      <c r="D115" s="162" t="s">
        <v>43</v>
      </c>
      <c r="E115" s="163">
        <v>11.883333333333333</v>
      </c>
      <c r="F115" s="162" t="s">
        <v>43</v>
      </c>
      <c r="G115" s="162">
        <v>0</v>
      </c>
      <c r="H115" s="162" t="s">
        <v>43</v>
      </c>
      <c r="I115" s="162">
        <v>0</v>
      </c>
      <c r="J115" s="162">
        <v>0</v>
      </c>
    </row>
    <row r="116" spans="1:10" ht="15" x14ac:dyDescent="0.2">
      <c r="A116" s="161" t="s">
        <v>184</v>
      </c>
      <c r="B116" s="162">
        <v>111</v>
      </c>
      <c r="C116" s="162">
        <v>111</v>
      </c>
      <c r="D116" s="162">
        <v>19</v>
      </c>
      <c r="E116" s="163">
        <v>13.774285714285714</v>
      </c>
      <c r="F116" s="162">
        <v>7</v>
      </c>
      <c r="G116" s="162">
        <v>0</v>
      </c>
      <c r="H116" s="162" t="s">
        <v>43</v>
      </c>
      <c r="I116" s="162">
        <v>0</v>
      </c>
      <c r="J116" s="162">
        <v>0</v>
      </c>
    </row>
    <row r="117" spans="1:10" ht="15" x14ac:dyDescent="0.2">
      <c r="A117" s="161" t="s">
        <v>185</v>
      </c>
      <c r="B117" s="162">
        <v>153</v>
      </c>
      <c r="C117" s="162">
        <v>153</v>
      </c>
      <c r="D117" s="162">
        <v>21</v>
      </c>
      <c r="E117" s="163">
        <v>14.035714285714286</v>
      </c>
      <c r="F117" s="162">
        <v>18</v>
      </c>
      <c r="G117" s="162">
        <v>0</v>
      </c>
      <c r="H117" s="162" t="s">
        <v>43</v>
      </c>
      <c r="I117" s="162">
        <v>0</v>
      </c>
      <c r="J117" s="162">
        <v>0</v>
      </c>
    </row>
    <row r="118" spans="1:10" ht="15" x14ac:dyDescent="0.2">
      <c r="A118" s="161" t="s">
        <v>186</v>
      </c>
      <c r="B118" s="162">
        <v>104</v>
      </c>
      <c r="C118" s="162">
        <v>104</v>
      </c>
      <c r="D118" s="162">
        <v>16</v>
      </c>
      <c r="E118" s="163">
        <v>13.765789473684212</v>
      </c>
      <c r="F118" s="162">
        <v>7</v>
      </c>
      <c r="G118" s="162" t="s">
        <v>43</v>
      </c>
      <c r="H118" s="162" t="s">
        <v>43</v>
      </c>
      <c r="I118" s="162">
        <v>0</v>
      </c>
      <c r="J118" s="162">
        <v>0</v>
      </c>
    </row>
    <row r="119" spans="1:10" ht="15" x14ac:dyDescent="0.2">
      <c r="A119" s="161" t="s">
        <v>187</v>
      </c>
      <c r="B119" s="162">
        <v>0</v>
      </c>
      <c r="C119" s="162">
        <v>0</v>
      </c>
      <c r="D119" s="162">
        <v>0</v>
      </c>
      <c r="E119" s="163" t="s">
        <v>549</v>
      </c>
      <c r="F119" s="162">
        <v>0</v>
      </c>
      <c r="G119" s="162">
        <v>0</v>
      </c>
      <c r="H119" s="162">
        <v>0</v>
      </c>
      <c r="I119" s="162">
        <v>0</v>
      </c>
      <c r="J119" s="162">
        <v>0</v>
      </c>
    </row>
    <row r="120" spans="1:10" ht="15" x14ac:dyDescent="0.2">
      <c r="A120" s="161" t="s">
        <v>188</v>
      </c>
      <c r="B120" s="162">
        <v>177</v>
      </c>
      <c r="C120" s="162">
        <v>177</v>
      </c>
      <c r="D120" s="162">
        <v>29</v>
      </c>
      <c r="E120" s="163">
        <v>12.59633333333333</v>
      </c>
      <c r="F120" s="162" t="s">
        <v>43</v>
      </c>
      <c r="G120" s="162">
        <v>0</v>
      </c>
      <c r="H120" s="162" t="s">
        <v>43</v>
      </c>
      <c r="I120" s="162">
        <v>0</v>
      </c>
      <c r="J120" s="162">
        <v>0</v>
      </c>
    </row>
    <row r="121" spans="1:10" ht="15" x14ac:dyDescent="0.2">
      <c r="A121" s="161" t="s">
        <v>189</v>
      </c>
      <c r="B121" s="162">
        <v>89</v>
      </c>
      <c r="C121" s="162">
        <v>89</v>
      </c>
      <c r="D121" s="162">
        <v>13</v>
      </c>
      <c r="E121" s="163">
        <v>12.565714285714288</v>
      </c>
      <c r="F121" s="162">
        <v>5</v>
      </c>
      <c r="G121" s="162">
        <v>0</v>
      </c>
      <c r="H121" s="162" t="s">
        <v>43</v>
      </c>
      <c r="I121" s="162">
        <v>0</v>
      </c>
      <c r="J121" s="162">
        <v>0</v>
      </c>
    </row>
    <row r="122" spans="1:10" ht="15" x14ac:dyDescent="0.2">
      <c r="A122" s="161" t="s">
        <v>190</v>
      </c>
      <c r="B122" s="162">
        <v>12</v>
      </c>
      <c r="C122" s="162">
        <v>12</v>
      </c>
      <c r="D122" s="162" t="s">
        <v>43</v>
      </c>
      <c r="E122" s="163">
        <v>11</v>
      </c>
      <c r="F122" s="162">
        <v>0</v>
      </c>
      <c r="G122" s="162">
        <v>0</v>
      </c>
      <c r="H122" s="162" t="s">
        <v>43</v>
      </c>
      <c r="I122" s="162">
        <v>0</v>
      </c>
      <c r="J122" s="162">
        <v>0</v>
      </c>
    </row>
    <row r="123" spans="1:10" ht="15" x14ac:dyDescent="0.2">
      <c r="A123" s="161" t="s">
        <v>191</v>
      </c>
      <c r="B123" s="162">
        <v>22</v>
      </c>
      <c r="C123" s="162">
        <v>22</v>
      </c>
      <c r="D123" s="162" t="s">
        <v>43</v>
      </c>
      <c r="E123" s="163">
        <v>12.549999999999999</v>
      </c>
      <c r="F123" s="162" t="s">
        <v>43</v>
      </c>
      <c r="G123" s="162">
        <v>0</v>
      </c>
      <c r="H123" s="162">
        <v>0</v>
      </c>
      <c r="I123" s="162">
        <v>0</v>
      </c>
      <c r="J123" s="162">
        <v>0</v>
      </c>
    </row>
    <row r="124" spans="1:10" ht="15" x14ac:dyDescent="0.2">
      <c r="A124" s="161" t="s">
        <v>192</v>
      </c>
      <c r="B124" s="162">
        <v>10</v>
      </c>
      <c r="C124" s="162">
        <v>10</v>
      </c>
      <c r="D124" s="162" t="s">
        <v>43</v>
      </c>
      <c r="E124" s="163">
        <v>11</v>
      </c>
      <c r="F124" s="162" t="s">
        <v>43</v>
      </c>
      <c r="G124" s="162">
        <v>0</v>
      </c>
      <c r="H124" s="162" t="s">
        <v>43</v>
      </c>
      <c r="I124" s="162">
        <v>0</v>
      </c>
      <c r="J124" s="162">
        <v>0</v>
      </c>
    </row>
    <row r="125" spans="1:10" ht="15" x14ac:dyDescent="0.2">
      <c r="A125" s="161" t="s">
        <v>193</v>
      </c>
      <c r="B125" s="162">
        <v>90</v>
      </c>
      <c r="C125" s="162">
        <v>90</v>
      </c>
      <c r="D125" s="162">
        <v>8</v>
      </c>
      <c r="E125" s="163">
        <v>12.878</v>
      </c>
      <c r="F125" s="162" t="s">
        <v>43</v>
      </c>
      <c r="G125" s="162">
        <v>0</v>
      </c>
      <c r="H125" s="162" t="s">
        <v>43</v>
      </c>
      <c r="I125" s="162">
        <v>0</v>
      </c>
      <c r="J125" s="162">
        <v>0</v>
      </c>
    </row>
    <row r="126" spans="1:10" ht="15" x14ac:dyDescent="0.2">
      <c r="A126" s="161" t="s">
        <v>194</v>
      </c>
      <c r="B126" s="162">
        <v>60</v>
      </c>
      <c r="C126" s="162">
        <v>60</v>
      </c>
      <c r="D126" s="162">
        <v>5</v>
      </c>
      <c r="E126" s="163">
        <v>12.503333333333332</v>
      </c>
      <c r="F126" s="162">
        <v>5</v>
      </c>
      <c r="G126" s="162">
        <v>0</v>
      </c>
      <c r="H126" s="162" t="s">
        <v>43</v>
      </c>
      <c r="I126" s="162">
        <v>0</v>
      </c>
      <c r="J126" s="162">
        <v>0</v>
      </c>
    </row>
    <row r="127" spans="1:10" ht="15" x14ac:dyDescent="0.2">
      <c r="A127" s="161" t="s">
        <v>619</v>
      </c>
      <c r="B127" s="162">
        <v>28</v>
      </c>
      <c r="C127" s="162">
        <v>28</v>
      </c>
      <c r="D127" s="162" t="s">
        <v>43</v>
      </c>
      <c r="E127" s="163">
        <v>12.833333333333334</v>
      </c>
      <c r="F127" s="162" t="s">
        <v>43</v>
      </c>
      <c r="G127" s="162">
        <v>0</v>
      </c>
      <c r="H127" s="162">
        <v>0</v>
      </c>
      <c r="I127" s="162">
        <v>0</v>
      </c>
      <c r="J127" s="162">
        <v>0</v>
      </c>
    </row>
    <row r="128" spans="1:10" ht="15" x14ac:dyDescent="0.2">
      <c r="A128" s="161" t="s">
        <v>620</v>
      </c>
      <c r="B128" s="162">
        <v>15</v>
      </c>
      <c r="C128" s="162">
        <v>15</v>
      </c>
      <c r="D128" s="162">
        <v>0</v>
      </c>
      <c r="E128" s="163" t="s">
        <v>549</v>
      </c>
      <c r="F128" s="162" t="s">
        <v>43</v>
      </c>
      <c r="G128" s="162">
        <v>0</v>
      </c>
      <c r="H128" s="162">
        <v>0</v>
      </c>
      <c r="I128" s="162">
        <v>0</v>
      </c>
      <c r="J128" s="162">
        <v>0</v>
      </c>
    </row>
    <row r="129" spans="1:10" ht="15" x14ac:dyDescent="0.2">
      <c r="A129" s="161" t="s">
        <v>621</v>
      </c>
      <c r="B129" s="162">
        <v>74</v>
      </c>
      <c r="C129" s="162">
        <v>74</v>
      </c>
      <c r="D129" s="162">
        <v>9</v>
      </c>
      <c r="E129" s="163">
        <v>16.100000000000001</v>
      </c>
      <c r="F129" s="162">
        <v>7</v>
      </c>
      <c r="G129" s="162">
        <v>0</v>
      </c>
      <c r="H129" s="162" t="s">
        <v>43</v>
      </c>
      <c r="I129" s="162">
        <v>0</v>
      </c>
      <c r="J129" s="162">
        <v>0</v>
      </c>
    </row>
    <row r="130" spans="1:10" ht="15" x14ac:dyDescent="0.2">
      <c r="A130" s="161" t="s">
        <v>198</v>
      </c>
      <c r="B130" s="162">
        <v>43</v>
      </c>
      <c r="C130" s="162">
        <v>43</v>
      </c>
      <c r="D130" s="162">
        <v>5</v>
      </c>
      <c r="E130" s="163">
        <v>13.1</v>
      </c>
      <c r="F130" s="162" t="s">
        <v>43</v>
      </c>
      <c r="G130" s="162">
        <v>0</v>
      </c>
      <c r="H130" s="162" t="s">
        <v>43</v>
      </c>
      <c r="I130" s="162">
        <v>0</v>
      </c>
      <c r="J130" s="162">
        <v>0</v>
      </c>
    </row>
    <row r="131" spans="1:10" ht="15" x14ac:dyDescent="0.2">
      <c r="A131" s="161" t="s">
        <v>199</v>
      </c>
      <c r="B131" s="162">
        <v>9</v>
      </c>
      <c r="C131" s="162">
        <v>9</v>
      </c>
      <c r="D131" s="162">
        <v>0</v>
      </c>
      <c r="E131" s="163" t="s">
        <v>549</v>
      </c>
      <c r="F131" s="162">
        <v>0</v>
      </c>
      <c r="G131" s="162">
        <v>0</v>
      </c>
      <c r="H131" s="162">
        <v>0</v>
      </c>
      <c r="I131" s="162">
        <v>0</v>
      </c>
      <c r="J131" s="162">
        <v>0</v>
      </c>
    </row>
    <row r="132" spans="1:10" ht="15" x14ac:dyDescent="0.2">
      <c r="A132" s="161" t="s">
        <v>200</v>
      </c>
      <c r="B132" s="162">
        <v>130</v>
      </c>
      <c r="C132" s="162">
        <v>130</v>
      </c>
      <c r="D132" s="162">
        <v>28</v>
      </c>
      <c r="E132" s="163">
        <v>12.132903225806452</v>
      </c>
      <c r="F132" s="162">
        <v>12</v>
      </c>
      <c r="G132" s="162">
        <v>0</v>
      </c>
      <c r="H132" s="162" t="s">
        <v>43</v>
      </c>
      <c r="I132" s="162">
        <v>0</v>
      </c>
      <c r="J132" s="162">
        <v>0</v>
      </c>
    </row>
    <row r="133" spans="1:10" ht="15" x14ac:dyDescent="0.2">
      <c r="A133" s="161" t="s">
        <v>201</v>
      </c>
      <c r="B133" s="162">
        <v>14</v>
      </c>
      <c r="C133" s="162">
        <v>14</v>
      </c>
      <c r="D133" s="162" t="s">
        <v>43</v>
      </c>
      <c r="E133" s="163">
        <v>14</v>
      </c>
      <c r="F133" s="162" t="s">
        <v>43</v>
      </c>
      <c r="G133" s="162">
        <v>0</v>
      </c>
      <c r="H133" s="162">
        <v>0</v>
      </c>
      <c r="I133" s="162">
        <v>0</v>
      </c>
      <c r="J133" s="162">
        <v>0</v>
      </c>
    </row>
    <row r="134" spans="1:10" ht="15" x14ac:dyDescent="0.2">
      <c r="A134" s="161" t="s">
        <v>202</v>
      </c>
      <c r="B134" s="162">
        <v>135</v>
      </c>
      <c r="C134" s="162">
        <v>135</v>
      </c>
      <c r="D134" s="162">
        <v>25</v>
      </c>
      <c r="E134" s="163">
        <v>12.799629629629631</v>
      </c>
      <c r="F134" s="162">
        <v>6</v>
      </c>
      <c r="G134" s="162">
        <v>0</v>
      </c>
      <c r="H134" s="162" t="s">
        <v>43</v>
      </c>
      <c r="I134" s="162">
        <v>0</v>
      </c>
      <c r="J134" s="162">
        <v>0</v>
      </c>
    </row>
    <row r="135" spans="1:10" ht="15" x14ac:dyDescent="0.2">
      <c r="A135" s="161" t="s">
        <v>203</v>
      </c>
      <c r="B135" s="162" t="s">
        <v>43</v>
      </c>
      <c r="C135" s="162" t="s">
        <v>43</v>
      </c>
      <c r="D135" s="162" t="s">
        <v>43</v>
      </c>
      <c r="E135" s="163">
        <v>11.5</v>
      </c>
      <c r="F135" s="162" t="s">
        <v>43</v>
      </c>
      <c r="G135" s="162">
        <v>0</v>
      </c>
      <c r="H135" s="162">
        <v>0</v>
      </c>
      <c r="I135" s="162">
        <v>0</v>
      </c>
      <c r="J135" s="162">
        <v>0</v>
      </c>
    </row>
    <row r="136" spans="1:10" ht="15" x14ac:dyDescent="0.2">
      <c r="A136" s="161" t="s">
        <v>204</v>
      </c>
      <c r="B136" s="162">
        <v>18</v>
      </c>
      <c r="C136" s="162">
        <v>18</v>
      </c>
      <c r="D136" s="162" t="s">
        <v>43</v>
      </c>
      <c r="E136" s="163">
        <v>12.833333333333334</v>
      </c>
      <c r="F136" s="162" t="s">
        <v>43</v>
      </c>
      <c r="G136" s="162">
        <v>0</v>
      </c>
      <c r="H136" s="162">
        <v>0</v>
      </c>
      <c r="I136" s="162">
        <v>0</v>
      </c>
      <c r="J136" s="162">
        <v>0</v>
      </c>
    </row>
    <row r="137" spans="1:10" ht="15" x14ac:dyDescent="0.2">
      <c r="A137" s="161" t="s">
        <v>205</v>
      </c>
      <c r="B137" s="162">
        <v>26</v>
      </c>
      <c r="C137" s="162">
        <v>26</v>
      </c>
      <c r="D137" s="162" t="s">
        <v>43</v>
      </c>
      <c r="E137" s="163">
        <v>12.333333333333334</v>
      </c>
      <c r="F137" s="162" t="s">
        <v>43</v>
      </c>
      <c r="G137" s="162">
        <v>0</v>
      </c>
      <c r="H137" s="162">
        <v>0</v>
      </c>
      <c r="I137" s="162">
        <v>0</v>
      </c>
      <c r="J137" s="162">
        <v>0</v>
      </c>
    </row>
    <row r="138" spans="1:10" ht="15" x14ac:dyDescent="0.2">
      <c r="A138" s="161" t="s">
        <v>206</v>
      </c>
      <c r="B138" s="162">
        <v>35</v>
      </c>
      <c r="C138" s="162">
        <v>35</v>
      </c>
      <c r="D138" s="162" t="s">
        <v>43</v>
      </c>
      <c r="E138" s="163">
        <v>11.666666666666666</v>
      </c>
      <c r="F138" s="162" t="s">
        <v>43</v>
      </c>
      <c r="G138" s="162">
        <v>0</v>
      </c>
      <c r="H138" s="162" t="s">
        <v>43</v>
      </c>
      <c r="I138" s="162">
        <v>0</v>
      </c>
      <c r="J138" s="162">
        <v>0</v>
      </c>
    </row>
    <row r="139" spans="1:10" ht="15" x14ac:dyDescent="0.2">
      <c r="A139" s="161" t="s">
        <v>207</v>
      </c>
      <c r="B139" s="162">
        <v>82</v>
      </c>
      <c r="C139" s="162">
        <v>82</v>
      </c>
      <c r="D139" s="162">
        <v>17</v>
      </c>
      <c r="E139" s="163">
        <v>12.842173913043478</v>
      </c>
      <c r="F139" s="162">
        <v>7</v>
      </c>
      <c r="G139" s="162" t="s">
        <v>43</v>
      </c>
      <c r="H139" s="162" t="s">
        <v>43</v>
      </c>
      <c r="I139" s="162">
        <v>0</v>
      </c>
      <c r="J139" s="162">
        <v>0</v>
      </c>
    </row>
    <row r="140" spans="1:10" ht="15" x14ac:dyDescent="0.2">
      <c r="A140" s="161" t="s">
        <v>208</v>
      </c>
      <c r="B140" s="162">
        <v>90</v>
      </c>
      <c r="C140" s="162">
        <v>90</v>
      </c>
      <c r="D140" s="162">
        <v>14</v>
      </c>
      <c r="E140" s="163">
        <v>14.037333333333333</v>
      </c>
      <c r="F140" s="162" t="s">
        <v>43</v>
      </c>
      <c r="G140" s="162">
        <v>0</v>
      </c>
      <c r="H140" s="162" t="s">
        <v>43</v>
      </c>
      <c r="I140" s="162">
        <v>0</v>
      </c>
      <c r="J140" s="162">
        <v>0</v>
      </c>
    </row>
    <row r="141" spans="1:10" ht="15" x14ac:dyDescent="0.2">
      <c r="A141" s="161" t="s">
        <v>209</v>
      </c>
      <c r="B141" s="162">
        <v>96</v>
      </c>
      <c r="C141" s="162">
        <v>96</v>
      </c>
      <c r="D141" s="162">
        <v>14</v>
      </c>
      <c r="E141" s="163">
        <v>13.001875000000002</v>
      </c>
      <c r="F141" s="162">
        <v>7</v>
      </c>
      <c r="G141" s="162">
        <v>0</v>
      </c>
      <c r="H141" s="162" t="s">
        <v>43</v>
      </c>
      <c r="I141" s="162">
        <v>0</v>
      </c>
      <c r="J141" s="162">
        <v>0</v>
      </c>
    </row>
    <row r="142" spans="1:10" ht="15" x14ac:dyDescent="0.2">
      <c r="A142" s="161" t="s">
        <v>210</v>
      </c>
      <c r="B142" s="162" t="s">
        <v>43</v>
      </c>
      <c r="C142" s="162" t="s">
        <v>43</v>
      </c>
      <c r="D142" s="162">
        <v>0</v>
      </c>
      <c r="E142" s="163" t="s">
        <v>549</v>
      </c>
      <c r="F142" s="162">
        <v>0</v>
      </c>
      <c r="G142" s="162">
        <v>0</v>
      </c>
      <c r="H142" s="162">
        <v>0</v>
      </c>
      <c r="I142" s="162">
        <v>0</v>
      </c>
      <c r="J142" s="162">
        <v>0</v>
      </c>
    </row>
    <row r="143" spans="1:10" ht="15" x14ac:dyDescent="0.2">
      <c r="A143" s="161" t="s">
        <v>211</v>
      </c>
      <c r="B143" s="162">
        <v>15</v>
      </c>
      <c r="C143" s="162">
        <v>15</v>
      </c>
      <c r="D143" s="162" t="s">
        <v>43</v>
      </c>
      <c r="E143" s="163">
        <v>11.25</v>
      </c>
      <c r="F143" s="162" t="s">
        <v>43</v>
      </c>
      <c r="G143" s="162">
        <v>0</v>
      </c>
      <c r="H143" s="162">
        <v>0</v>
      </c>
      <c r="I143" s="162">
        <v>0</v>
      </c>
      <c r="J143" s="162">
        <v>0</v>
      </c>
    </row>
    <row r="144" spans="1:10" ht="15" x14ac:dyDescent="0.2">
      <c r="A144" s="161" t="s">
        <v>212</v>
      </c>
      <c r="B144" s="162">
        <v>66</v>
      </c>
      <c r="C144" s="162">
        <v>66</v>
      </c>
      <c r="D144" s="162">
        <v>10</v>
      </c>
      <c r="E144" s="163">
        <v>13.510000000000002</v>
      </c>
      <c r="F144" s="162" t="s">
        <v>43</v>
      </c>
      <c r="G144" s="162">
        <v>0</v>
      </c>
      <c r="H144" s="162" t="s">
        <v>43</v>
      </c>
      <c r="I144" s="162">
        <v>0</v>
      </c>
      <c r="J144" s="162">
        <v>0</v>
      </c>
    </row>
    <row r="145" spans="1:10" ht="15" x14ac:dyDescent="0.2">
      <c r="A145" s="161" t="s">
        <v>622</v>
      </c>
      <c r="B145" s="162">
        <v>14</v>
      </c>
      <c r="C145" s="162">
        <v>14</v>
      </c>
      <c r="D145" s="162">
        <v>0</v>
      </c>
      <c r="E145" s="163" t="s">
        <v>549</v>
      </c>
      <c r="F145" s="162" t="s">
        <v>43</v>
      </c>
      <c r="G145" s="162">
        <v>0</v>
      </c>
      <c r="H145" s="162" t="s">
        <v>43</v>
      </c>
      <c r="I145" s="162">
        <v>0</v>
      </c>
      <c r="J145" s="162">
        <v>0</v>
      </c>
    </row>
    <row r="146" spans="1:10" ht="15" x14ac:dyDescent="0.2">
      <c r="A146" s="161" t="s">
        <v>623</v>
      </c>
      <c r="B146" s="162">
        <v>17</v>
      </c>
      <c r="C146" s="162">
        <v>17</v>
      </c>
      <c r="D146" s="162" t="s">
        <v>43</v>
      </c>
      <c r="E146" s="163">
        <v>14.7</v>
      </c>
      <c r="F146" s="162" t="s">
        <v>43</v>
      </c>
      <c r="G146" s="162">
        <v>0</v>
      </c>
      <c r="H146" s="162">
        <v>0</v>
      </c>
      <c r="I146" s="162">
        <v>0</v>
      </c>
      <c r="J146" s="162">
        <v>0</v>
      </c>
    </row>
    <row r="147" spans="1:10" ht="15" x14ac:dyDescent="0.2">
      <c r="A147" s="161" t="s">
        <v>215</v>
      </c>
      <c r="B147" s="162">
        <v>47</v>
      </c>
      <c r="C147" s="162">
        <v>47</v>
      </c>
      <c r="D147" s="162">
        <v>6</v>
      </c>
      <c r="E147" s="163">
        <v>11.666666666666666</v>
      </c>
      <c r="F147" s="162" t="s">
        <v>43</v>
      </c>
      <c r="G147" s="162">
        <v>0</v>
      </c>
      <c r="H147" s="162" t="s">
        <v>43</v>
      </c>
      <c r="I147" s="162">
        <v>0</v>
      </c>
      <c r="J147" s="162">
        <v>0</v>
      </c>
    </row>
    <row r="148" spans="1:10" ht="15" x14ac:dyDescent="0.2">
      <c r="A148" s="161" t="s">
        <v>216</v>
      </c>
      <c r="B148" s="162">
        <v>17</v>
      </c>
      <c r="C148" s="162">
        <v>17</v>
      </c>
      <c r="D148" s="162" t="s">
        <v>43</v>
      </c>
      <c r="E148" s="163">
        <v>14.333333333333334</v>
      </c>
      <c r="F148" s="162">
        <v>0</v>
      </c>
      <c r="G148" s="162">
        <v>0</v>
      </c>
      <c r="H148" s="162">
        <v>0</v>
      </c>
      <c r="I148" s="162">
        <v>0</v>
      </c>
      <c r="J148" s="162">
        <v>0</v>
      </c>
    </row>
    <row r="149" spans="1:10" ht="15" x14ac:dyDescent="0.2">
      <c r="A149" s="161" t="s">
        <v>217</v>
      </c>
      <c r="B149" s="162">
        <v>24</v>
      </c>
      <c r="C149" s="162">
        <v>24</v>
      </c>
      <c r="D149" s="162">
        <v>5</v>
      </c>
      <c r="E149" s="163">
        <v>13.13</v>
      </c>
      <c r="F149" s="162">
        <v>0</v>
      </c>
      <c r="G149" s="162">
        <v>0</v>
      </c>
      <c r="H149" s="162" t="s">
        <v>43</v>
      </c>
      <c r="I149" s="162">
        <v>0</v>
      </c>
      <c r="J149" s="162">
        <v>0</v>
      </c>
    </row>
    <row r="150" spans="1:10" ht="15" x14ac:dyDescent="0.2">
      <c r="A150" s="161" t="s">
        <v>218</v>
      </c>
      <c r="B150" s="162">
        <v>155</v>
      </c>
      <c r="C150" s="162">
        <v>155</v>
      </c>
      <c r="D150" s="162">
        <v>17</v>
      </c>
      <c r="E150" s="163">
        <v>13.045263157894739</v>
      </c>
      <c r="F150" s="162">
        <v>9</v>
      </c>
      <c r="G150" s="162">
        <v>0</v>
      </c>
      <c r="H150" s="162">
        <v>7</v>
      </c>
      <c r="I150" s="162">
        <v>0</v>
      </c>
      <c r="J150" s="162">
        <v>0</v>
      </c>
    </row>
    <row r="151" spans="1:10" ht="15" x14ac:dyDescent="0.2">
      <c r="A151" s="161" t="s">
        <v>624</v>
      </c>
      <c r="B151" s="162">
        <v>88</v>
      </c>
      <c r="C151" s="162">
        <v>88</v>
      </c>
      <c r="D151" s="162">
        <v>11</v>
      </c>
      <c r="E151" s="163">
        <v>12.146153846153847</v>
      </c>
      <c r="F151" s="162">
        <v>9</v>
      </c>
      <c r="G151" s="162">
        <v>0</v>
      </c>
      <c r="H151" s="162" t="s">
        <v>43</v>
      </c>
      <c r="I151" s="162">
        <v>0</v>
      </c>
      <c r="J151" s="162">
        <v>0</v>
      </c>
    </row>
    <row r="152" spans="1:10" ht="15" x14ac:dyDescent="0.2">
      <c r="A152" s="161" t="s">
        <v>625</v>
      </c>
      <c r="B152" s="162" t="s">
        <v>43</v>
      </c>
      <c r="C152" s="162" t="s">
        <v>43</v>
      </c>
      <c r="D152" s="162">
        <v>0</v>
      </c>
      <c r="E152" s="163" t="s">
        <v>549</v>
      </c>
      <c r="F152" s="162">
        <v>0</v>
      </c>
      <c r="G152" s="162">
        <v>0</v>
      </c>
      <c r="H152" s="162">
        <v>0</v>
      </c>
      <c r="I152" s="162">
        <v>0</v>
      </c>
      <c r="J152" s="162">
        <v>0</v>
      </c>
    </row>
    <row r="153" spans="1:10" ht="15" x14ac:dyDescent="0.2">
      <c r="A153" s="161" t="s">
        <v>221</v>
      </c>
      <c r="B153" s="162">
        <v>111</v>
      </c>
      <c r="C153" s="162">
        <v>111</v>
      </c>
      <c r="D153" s="162">
        <v>10</v>
      </c>
      <c r="E153" s="163">
        <v>12.89</v>
      </c>
      <c r="F153" s="162" t="s">
        <v>43</v>
      </c>
      <c r="G153" s="162">
        <v>0</v>
      </c>
      <c r="H153" s="162" t="s">
        <v>43</v>
      </c>
      <c r="I153" s="162">
        <v>0</v>
      </c>
      <c r="J153" s="162">
        <v>0</v>
      </c>
    </row>
    <row r="154" spans="1:10" ht="15" x14ac:dyDescent="0.2">
      <c r="A154" s="161" t="s">
        <v>222</v>
      </c>
      <c r="B154" s="162" t="s">
        <v>43</v>
      </c>
      <c r="C154" s="162" t="s">
        <v>43</v>
      </c>
      <c r="D154" s="162">
        <v>0</v>
      </c>
      <c r="E154" s="163" t="s">
        <v>549</v>
      </c>
      <c r="F154" s="162">
        <v>0</v>
      </c>
      <c r="G154" s="162">
        <v>0</v>
      </c>
      <c r="H154" s="162">
        <v>0</v>
      </c>
      <c r="I154" s="162">
        <v>0</v>
      </c>
      <c r="J154" s="162">
        <v>0</v>
      </c>
    </row>
    <row r="155" spans="1:10" ht="15" x14ac:dyDescent="0.2">
      <c r="A155" s="161" t="s">
        <v>223</v>
      </c>
      <c r="B155" s="162">
        <v>140</v>
      </c>
      <c r="C155" s="162">
        <v>140</v>
      </c>
      <c r="D155" s="162">
        <v>21</v>
      </c>
      <c r="E155" s="163">
        <v>12.738571428571428</v>
      </c>
      <c r="F155" s="162">
        <v>11</v>
      </c>
      <c r="G155" s="162">
        <v>0</v>
      </c>
      <c r="H155" s="162">
        <v>11</v>
      </c>
      <c r="I155" s="162">
        <v>0</v>
      </c>
      <c r="J155" s="162">
        <v>0</v>
      </c>
    </row>
    <row r="156" spans="1:10" ht="15" x14ac:dyDescent="0.2">
      <c r="A156" s="161" t="s">
        <v>224</v>
      </c>
      <c r="B156" s="162">
        <v>21</v>
      </c>
      <c r="C156" s="162">
        <v>21</v>
      </c>
      <c r="D156" s="162" t="s">
        <v>43</v>
      </c>
      <c r="E156" s="163">
        <v>14.38</v>
      </c>
      <c r="F156" s="162">
        <v>0</v>
      </c>
      <c r="G156" s="162">
        <v>0</v>
      </c>
      <c r="H156" s="162" t="s">
        <v>43</v>
      </c>
      <c r="I156" s="162">
        <v>0</v>
      </c>
      <c r="J156" s="162">
        <v>0</v>
      </c>
    </row>
    <row r="157" spans="1:10" ht="15" x14ac:dyDescent="0.2">
      <c r="A157" s="161" t="s">
        <v>225</v>
      </c>
      <c r="B157" s="162">
        <v>56</v>
      </c>
      <c r="C157" s="162">
        <v>56</v>
      </c>
      <c r="D157" s="162">
        <v>10</v>
      </c>
      <c r="E157" s="163">
        <v>14.625</v>
      </c>
      <c r="F157" s="162">
        <v>5</v>
      </c>
      <c r="G157" s="162">
        <v>0</v>
      </c>
      <c r="H157" s="162" t="s">
        <v>43</v>
      </c>
      <c r="I157" s="162">
        <v>0</v>
      </c>
      <c r="J157" s="162">
        <v>0</v>
      </c>
    </row>
    <row r="158" spans="1:10" ht="15" x14ac:dyDescent="0.2">
      <c r="A158" s="161" t="s">
        <v>226</v>
      </c>
      <c r="B158" s="162">
        <v>151</v>
      </c>
      <c r="C158" s="162">
        <v>151</v>
      </c>
      <c r="D158" s="162">
        <v>21</v>
      </c>
      <c r="E158" s="163">
        <v>12.269565217391303</v>
      </c>
      <c r="F158" s="162">
        <v>6</v>
      </c>
      <c r="G158" s="162">
        <v>0</v>
      </c>
      <c r="H158" s="162" t="s">
        <v>43</v>
      </c>
      <c r="I158" s="162">
        <v>0</v>
      </c>
      <c r="J158" s="162">
        <v>0</v>
      </c>
    </row>
    <row r="159" spans="1:10" ht="15" x14ac:dyDescent="0.2">
      <c r="A159" s="161" t="s">
        <v>626</v>
      </c>
      <c r="B159" s="162" t="s">
        <v>43</v>
      </c>
      <c r="C159" s="162" t="s">
        <v>43</v>
      </c>
      <c r="D159" s="162">
        <v>0</v>
      </c>
      <c r="E159" s="163" t="s">
        <v>549</v>
      </c>
      <c r="F159" s="162">
        <v>0</v>
      </c>
      <c r="G159" s="162">
        <v>0</v>
      </c>
      <c r="H159" s="162">
        <v>0</v>
      </c>
      <c r="I159" s="162">
        <v>0</v>
      </c>
      <c r="J159" s="162">
        <v>0</v>
      </c>
    </row>
    <row r="160" spans="1:10" ht="15" x14ac:dyDescent="0.2">
      <c r="A160" s="161" t="s">
        <v>627</v>
      </c>
      <c r="B160" s="162" t="s">
        <v>43</v>
      </c>
      <c r="C160" s="162" t="s">
        <v>43</v>
      </c>
      <c r="D160" s="162" t="s">
        <v>43</v>
      </c>
      <c r="E160" s="163">
        <v>11</v>
      </c>
      <c r="F160" s="162">
        <v>0</v>
      </c>
      <c r="G160" s="162">
        <v>0</v>
      </c>
      <c r="H160" s="162">
        <v>0</v>
      </c>
      <c r="I160" s="162">
        <v>0</v>
      </c>
      <c r="J160" s="162">
        <v>0</v>
      </c>
    </row>
    <row r="161" spans="1:10" ht="15" x14ac:dyDescent="0.2">
      <c r="A161" s="161" t="s">
        <v>229</v>
      </c>
      <c r="B161" s="162">
        <v>111</v>
      </c>
      <c r="C161" s="162">
        <v>111</v>
      </c>
      <c r="D161" s="162">
        <v>19</v>
      </c>
      <c r="E161" s="163">
        <v>13.471818181818181</v>
      </c>
      <c r="F161" s="162" t="s">
        <v>43</v>
      </c>
      <c r="G161" s="162">
        <v>0</v>
      </c>
      <c r="H161" s="162" t="s">
        <v>43</v>
      </c>
      <c r="I161" s="162">
        <v>0</v>
      </c>
      <c r="J161" s="162">
        <v>0</v>
      </c>
    </row>
    <row r="162" spans="1:10" ht="15" x14ac:dyDescent="0.2">
      <c r="A162" s="161" t="s">
        <v>230</v>
      </c>
      <c r="B162" s="162">
        <v>75</v>
      </c>
      <c r="C162" s="162">
        <v>75</v>
      </c>
      <c r="D162" s="162">
        <v>10</v>
      </c>
      <c r="E162" s="163">
        <v>13.300999999999998</v>
      </c>
      <c r="F162" s="162">
        <v>7</v>
      </c>
      <c r="G162" s="162">
        <v>0</v>
      </c>
      <c r="H162" s="162">
        <v>6</v>
      </c>
      <c r="I162" s="162">
        <v>0</v>
      </c>
      <c r="J162" s="162">
        <v>0</v>
      </c>
    </row>
    <row r="163" spans="1:10" ht="15" x14ac:dyDescent="0.2">
      <c r="A163" s="161" t="s">
        <v>231</v>
      </c>
      <c r="B163" s="162">
        <v>25</v>
      </c>
      <c r="C163" s="162">
        <v>25</v>
      </c>
      <c r="D163" s="162" t="s">
        <v>43</v>
      </c>
      <c r="E163" s="163">
        <v>11.7</v>
      </c>
      <c r="F163" s="162">
        <v>0</v>
      </c>
      <c r="G163" s="162">
        <v>0</v>
      </c>
      <c r="H163" s="162" t="s">
        <v>43</v>
      </c>
      <c r="I163" s="162">
        <v>0</v>
      </c>
      <c r="J163" s="162">
        <v>0</v>
      </c>
    </row>
    <row r="164" spans="1:10" ht="15" x14ac:dyDescent="0.2">
      <c r="A164" s="161" t="s">
        <v>232</v>
      </c>
      <c r="B164" s="162">
        <v>13</v>
      </c>
      <c r="C164" s="162">
        <v>13</v>
      </c>
      <c r="D164" s="162" t="s">
        <v>43</v>
      </c>
      <c r="E164" s="163">
        <v>12.75</v>
      </c>
      <c r="F164" s="162" t="s">
        <v>43</v>
      </c>
      <c r="G164" s="162">
        <v>0</v>
      </c>
      <c r="H164" s="162">
        <v>0</v>
      </c>
      <c r="I164" s="162">
        <v>0</v>
      </c>
      <c r="J164" s="162">
        <v>0</v>
      </c>
    </row>
    <row r="165" spans="1:10" ht="15" x14ac:dyDescent="0.2">
      <c r="A165" s="161" t="s">
        <v>233</v>
      </c>
      <c r="B165" s="162">
        <v>43</v>
      </c>
      <c r="C165" s="162">
        <v>43</v>
      </c>
      <c r="D165" s="162">
        <v>8</v>
      </c>
      <c r="E165" s="163">
        <v>11.888888888888889</v>
      </c>
      <c r="F165" s="162" t="s">
        <v>43</v>
      </c>
      <c r="G165" s="162">
        <v>0</v>
      </c>
      <c r="H165" s="162" t="s">
        <v>43</v>
      </c>
      <c r="I165" s="162">
        <v>0</v>
      </c>
      <c r="J165" s="162">
        <v>0</v>
      </c>
    </row>
    <row r="166" spans="1:10" ht="15" x14ac:dyDescent="0.2">
      <c r="A166" s="161" t="s">
        <v>234</v>
      </c>
      <c r="B166" s="162" t="s">
        <v>43</v>
      </c>
      <c r="C166" s="162" t="s">
        <v>43</v>
      </c>
      <c r="D166" s="162">
        <v>0</v>
      </c>
      <c r="E166" s="163" t="s">
        <v>549</v>
      </c>
      <c r="F166" s="162">
        <v>0</v>
      </c>
      <c r="G166" s="162">
        <v>0</v>
      </c>
      <c r="H166" s="162">
        <v>0</v>
      </c>
      <c r="I166" s="162">
        <v>0</v>
      </c>
      <c r="J166" s="162">
        <v>0</v>
      </c>
    </row>
    <row r="167" spans="1:10" ht="15" x14ac:dyDescent="0.2">
      <c r="A167" s="161" t="s">
        <v>235</v>
      </c>
      <c r="B167" s="162">
        <v>9</v>
      </c>
      <c r="C167" s="162">
        <v>9</v>
      </c>
      <c r="D167" s="162" t="s">
        <v>43</v>
      </c>
      <c r="E167" s="163">
        <v>11</v>
      </c>
      <c r="F167" s="162">
        <v>0</v>
      </c>
      <c r="G167" s="162">
        <v>0</v>
      </c>
      <c r="H167" s="162">
        <v>0</v>
      </c>
      <c r="I167" s="162">
        <v>0</v>
      </c>
      <c r="J167" s="162">
        <v>0</v>
      </c>
    </row>
    <row r="168" spans="1:10" ht="15" x14ac:dyDescent="0.2">
      <c r="A168" s="161" t="s">
        <v>236</v>
      </c>
      <c r="B168" s="162">
        <v>37</v>
      </c>
      <c r="C168" s="162">
        <v>37</v>
      </c>
      <c r="D168" s="162">
        <v>5</v>
      </c>
      <c r="E168" s="163">
        <v>12.93</v>
      </c>
      <c r="F168" s="162" t="s">
        <v>43</v>
      </c>
      <c r="G168" s="162">
        <v>0</v>
      </c>
      <c r="H168" s="162" t="s">
        <v>43</v>
      </c>
      <c r="I168" s="162">
        <v>0</v>
      </c>
      <c r="J168" s="162">
        <v>0</v>
      </c>
    </row>
    <row r="169" spans="1:10" ht="15" x14ac:dyDescent="0.2">
      <c r="A169" s="161" t="s">
        <v>237</v>
      </c>
      <c r="B169" s="162">
        <v>120</v>
      </c>
      <c r="C169" s="162">
        <v>120</v>
      </c>
      <c r="D169" s="162">
        <v>13</v>
      </c>
      <c r="E169" s="163">
        <v>14.373571428571429</v>
      </c>
      <c r="F169" s="162">
        <v>11</v>
      </c>
      <c r="G169" s="162">
        <v>0</v>
      </c>
      <c r="H169" s="162" t="s">
        <v>43</v>
      </c>
      <c r="I169" s="162">
        <v>0</v>
      </c>
      <c r="J169" s="162">
        <v>0</v>
      </c>
    </row>
    <row r="170" spans="1:10" ht="15" x14ac:dyDescent="0.2">
      <c r="A170" s="161" t="s">
        <v>241</v>
      </c>
      <c r="B170" s="162">
        <v>0</v>
      </c>
      <c r="C170" s="162">
        <v>0</v>
      </c>
      <c r="D170" s="162">
        <v>0</v>
      </c>
      <c r="E170" s="163" t="s">
        <v>549</v>
      </c>
      <c r="F170" s="162">
        <v>0</v>
      </c>
      <c r="G170" s="162">
        <v>0</v>
      </c>
      <c r="H170" s="162">
        <v>0</v>
      </c>
      <c r="I170" s="162">
        <v>0</v>
      </c>
      <c r="J170" s="162">
        <v>0</v>
      </c>
    </row>
    <row r="171" spans="1:10" ht="15" x14ac:dyDescent="0.2">
      <c r="A171" s="161" t="s">
        <v>242</v>
      </c>
      <c r="B171" s="162">
        <v>0</v>
      </c>
      <c r="C171" s="162">
        <v>0</v>
      </c>
      <c r="D171" s="162">
        <v>0</v>
      </c>
      <c r="E171" s="163" t="s">
        <v>549</v>
      </c>
      <c r="F171" s="162">
        <v>0</v>
      </c>
      <c r="G171" s="162">
        <v>0</v>
      </c>
      <c r="H171" s="162">
        <v>0</v>
      </c>
      <c r="I171" s="162">
        <v>0</v>
      </c>
      <c r="J171" s="162">
        <v>0</v>
      </c>
    </row>
    <row r="172" spans="1:10" ht="15" x14ac:dyDescent="0.2">
      <c r="A172" s="161" t="s">
        <v>243</v>
      </c>
      <c r="B172" s="162">
        <v>9</v>
      </c>
      <c r="C172" s="162">
        <v>9</v>
      </c>
      <c r="D172" s="162" t="s">
        <v>43</v>
      </c>
      <c r="E172" s="163">
        <v>11</v>
      </c>
      <c r="F172" s="162" t="s">
        <v>43</v>
      </c>
      <c r="G172" s="162">
        <v>0</v>
      </c>
      <c r="H172" s="162">
        <v>0</v>
      </c>
      <c r="I172" s="162">
        <v>0</v>
      </c>
      <c r="J172" s="162">
        <v>0</v>
      </c>
    </row>
    <row r="173" spans="1:10" ht="15" x14ac:dyDescent="0.2">
      <c r="A173" s="161" t="s">
        <v>244</v>
      </c>
      <c r="B173" s="162">
        <v>73</v>
      </c>
      <c r="C173" s="162">
        <v>73</v>
      </c>
      <c r="D173" s="162">
        <v>9</v>
      </c>
      <c r="E173" s="163">
        <v>11.888888888888889</v>
      </c>
      <c r="F173" s="162" t="s">
        <v>43</v>
      </c>
      <c r="G173" s="162">
        <v>0</v>
      </c>
      <c r="H173" s="162" t="s">
        <v>43</v>
      </c>
      <c r="I173" s="162">
        <v>0</v>
      </c>
      <c r="J173" s="162">
        <v>0</v>
      </c>
    </row>
    <row r="174" spans="1:10" ht="15" x14ac:dyDescent="0.2">
      <c r="A174" s="161" t="s">
        <v>245</v>
      </c>
      <c r="B174" s="162">
        <v>100</v>
      </c>
      <c r="C174" s="162">
        <v>100</v>
      </c>
      <c r="D174" s="162">
        <v>10</v>
      </c>
      <c r="E174" s="163">
        <v>13.616666666666665</v>
      </c>
      <c r="F174" s="162" t="s">
        <v>43</v>
      </c>
      <c r="G174" s="162">
        <v>0</v>
      </c>
      <c r="H174" s="162" t="s">
        <v>43</v>
      </c>
      <c r="I174" s="162">
        <v>0</v>
      </c>
      <c r="J174" s="162">
        <v>0</v>
      </c>
    </row>
    <row r="175" spans="1:10" ht="15" x14ac:dyDescent="0.2">
      <c r="A175" s="161" t="s">
        <v>246</v>
      </c>
      <c r="B175" s="162">
        <v>0</v>
      </c>
      <c r="C175" s="162">
        <v>0</v>
      </c>
      <c r="D175" s="162">
        <v>0</v>
      </c>
      <c r="E175" s="163" t="s">
        <v>549</v>
      </c>
      <c r="F175" s="162">
        <v>0</v>
      </c>
      <c r="G175" s="162">
        <v>0</v>
      </c>
      <c r="H175" s="162">
        <v>0</v>
      </c>
      <c r="I175" s="162">
        <v>0</v>
      </c>
      <c r="J175" s="162">
        <v>0</v>
      </c>
    </row>
    <row r="176" spans="1:10" ht="15" x14ac:dyDescent="0.2">
      <c r="A176" s="161" t="s">
        <v>247</v>
      </c>
      <c r="B176" s="162">
        <v>59</v>
      </c>
      <c r="C176" s="162">
        <v>59</v>
      </c>
      <c r="D176" s="162">
        <v>12</v>
      </c>
      <c r="E176" s="163">
        <v>12.74</v>
      </c>
      <c r="F176" s="162" t="s">
        <v>43</v>
      </c>
      <c r="G176" s="162">
        <v>0</v>
      </c>
      <c r="H176" s="162" t="s">
        <v>43</v>
      </c>
      <c r="I176" s="162">
        <v>0</v>
      </c>
      <c r="J176" s="162">
        <v>0</v>
      </c>
    </row>
    <row r="177" spans="1:10" ht="15" x14ac:dyDescent="0.2">
      <c r="A177" s="161" t="s">
        <v>248</v>
      </c>
      <c r="B177" s="162">
        <v>22</v>
      </c>
      <c r="C177" s="162">
        <v>22</v>
      </c>
      <c r="D177" s="162">
        <v>6</v>
      </c>
      <c r="E177" s="163">
        <v>15.15</v>
      </c>
      <c r="F177" s="162" t="s">
        <v>43</v>
      </c>
      <c r="G177" s="162">
        <v>0</v>
      </c>
      <c r="H177" s="162">
        <v>0</v>
      </c>
      <c r="I177" s="162">
        <v>0</v>
      </c>
      <c r="J177" s="162">
        <v>0</v>
      </c>
    </row>
    <row r="178" spans="1:10" ht="15" x14ac:dyDescent="0.2">
      <c r="A178" s="161" t="s">
        <v>249</v>
      </c>
      <c r="B178" s="162">
        <v>6</v>
      </c>
      <c r="C178" s="162">
        <v>6</v>
      </c>
      <c r="D178" s="162" t="s">
        <v>43</v>
      </c>
      <c r="E178" s="163">
        <v>14.445</v>
      </c>
      <c r="F178" s="162" t="s">
        <v>43</v>
      </c>
      <c r="G178" s="162">
        <v>0</v>
      </c>
      <c r="H178" s="162">
        <v>0</v>
      </c>
      <c r="I178" s="162">
        <v>0</v>
      </c>
      <c r="J178" s="162">
        <v>0</v>
      </c>
    </row>
    <row r="179" spans="1:10" ht="15" x14ac:dyDescent="0.2">
      <c r="A179" s="161" t="s">
        <v>250</v>
      </c>
      <c r="B179" s="162" t="s">
        <v>43</v>
      </c>
      <c r="C179" s="162" t="s">
        <v>43</v>
      </c>
      <c r="D179" s="162">
        <v>0</v>
      </c>
      <c r="E179" s="163" t="s">
        <v>549</v>
      </c>
      <c r="F179" s="162" t="s">
        <v>43</v>
      </c>
      <c r="G179" s="162">
        <v>0</v>
      </c>
      <c r="H179" s="162">
        <v>0</v>
      </c>
      <c r="I179" s="162">
        <v>0</v>
      </c>
      <c r="J179" s="162">
        <v>0</v>
      </c>
    </row>
    <row r="180" spans="1:10" ht="15" x14ac:dyDescent="0.2">
      <c r="A180" s="161" t="s">
        <v>251</v>
      </c>
      <c r="B180" s="162">
        <v>52</v>
      </c>
      <c r="C180" s="162">
        <v>52</v>
      </c>
      <c r="D180" s="162">
        <v>8</v>
      </c>
      <c r="E180" s="163">
        <v>12.875</v>
      </c>
      <c r="F180" s="162" t="s">
        <v>43</v>
      </c>
      <c r="G180" s="162">
        <v>0</v>
      </c>
      <c r="H180" s="162" t="s">
        <v>43</v>
      </c>
      <c r="I180" s="162">
        <v>0</v>
      </c>
      <c r="J180" s="162">
        <v>0</v>
      </c>
    </row>
    <row r="181" spans="1:10" ht="15" x14ac:dyDescent="0.2">
      <c r="A181" s="161" t="s">
        <v>628</v>
      </c>
      <c r="B181" s="162">
        <v>9</v>
      </c>
      <c r="C181" s="162">
        <v>9</v>
      </c>
      <c r="D181" s="162" t="s">
        <v>43</v>
      </c>
      <c r="E181" s="163">
        <v>11</v>
      </c>
      <c r="F181" s="162" t="s">
        <v>43</v>
      </c>
      <c r="G181" s="162">
        <v>0</v>
      </c>
      <c r="H181" s="162" t="s">
        <v>43</v>
      </c>
      <c r="I181" s="162">
        <v>0</v>
      </c>
      <c r="J181" s="162">
        <v>0</v>
      </c>
    </row>
    <row r="182" spans="1:10" ht="15" x14ac:dyDescent="0.2">
      <c r="A182" s="161" t="s">
        <v>629</v>
      </c>
      <c r="B182" s="162">
        <v>11</v>
      </c>
      <c r="C182" s="162">
        <v>11</v>
      </c>
      <c r="D182" s="162" t="s">
        <v>43</v>
      </c>
      <c r="E182" s="163">
        <v>13</v>
      </c>
      <c r="F182" s="162" t="s">
        <v>43</v>
      </c>
      <c r="G182" s="162">
        <v>0</v>
      </c>
      <c r="H182" s="162">
        <v>0</v>
      </c>
      <c r="I182" s="162">
        <v>0</v>
      </c>
      <c r="J182" s="162">
        <v>0</v>
      </c>
    </row>
    <row r="183" spans="1:10" ht="15" x14ac:dyDescent="0.2">
      <c r="A183" s="161" t="s">
        <v>630</v>
      </c>
      <c r="B183" s="162">
        <v>40</v>
      </c>
      <c r="C183" s="162">
        <v>40</v>
      </c>
      <c r="D183" s="162">
        <v>6</v>
      </c>
      <c r="E183" s="163">
        <v>14.25</v>
      </c>
      <c r="F183" s="162" t="s">
        <v>43</v>
      </c>
      <c r="G183" s="162">
        <v>0</v>
      </c>
      <c r="H183" s="162" t="s">
        <v>43</v>
      </c>
      <c r="I183" s="162">
        <v>0</v>
      </c>
      <c r="J183" s="162">
        <v>0</v>
      </c>
    </row>
    <row r="184" spans="1:10" ht="15" x14ac:dyDescent="0.2">
      <c r="A184" s="161" t="s">
        <v>631</v>
      </c>
      <c r="B184" s="162" t="s">
        <v>43</v>
      </c>
      <c r="C184" s="162" t="s">
        <v>43</v>
      </c>
      <c r="D184" s="162">
        <v>0</v>
      </c>
      <c r="E184" s="163" t="s">
        <v>549</v>
      </c>
      <c r="F184" s="162">
        <v>0</v>
      </c>
      <c r="G184" s="162">
        <v>0</v>
      </c>
      <c r="H184" s="162">
        <v>0</v>
      </c>
      <c r="I184" s="162">
        <v>0</v>
      </c>
      <c r="J184" s="162">
        <v>0</v>
      </c>
    </row>
    <row r="185" spans="1:10" ht="15" x14ac:dyDescent="0.2">
      <c r="A185" s="161" t="s">
        <v>256</v>
      </c>
      <c r="B185" s="162">
        <v>76</v>
      </c>
      <c r="C185" s="162">
        <v>76</v>
      </c>
      <c r="D185" s="162">
        <v>12</v>
      </c>
      <c r="E185" s="163">
        <v>12.484374999999998</v>
      </c>
      <c r="F185" s="162">
        <v>5</v>
      </c>
      <c r="G185" s="162">
        <v>0</v>
      </c>
      <c r="H185" s="162">
        <v>0</v>
      </c>
      <c r="I185" s="162">
        <v>0</v>
      </c>
      <c r="J185" s="162">
        <v>0</v>
      </c>
    </row>
    <row r="186" spans="1:10" ht="15" x14ac:dyDescent="0.2">
      <c r="A186" s="161" t="s">
        <v>257</v>
      </c>
      <c r="B186" s="162">
        <v>50</v>
      </c>
      <c r="C186" s="162">
        <v>50</v>
      </c>
      <c r="D186" s="162">
        <v>10</v>
      </c>
      <c r="E186" s="163">
        <v>13.465</v>
      </c>
      <c r="F186" s="162" t="s">
        <v>43</v>
      </c>
      <c r="G186" s="162">
        <v>0</v>
      </c>
      <c r="H186" s="162">
        <v>0</v>
      </c>
      <c r="I186" s="162">
        <v>0</v>
      </c>
      <c r="J186" s="162">
        <v>0</v>
      </c>
    </row>
    <row r="187" spans="1:10" ht="15" x14ac:dyDescent="0.2">
      <c r="A187" s="161" t="s">
        <v>258</v>
      </c>
      <c r="B187" s="162">
        <v>8</v>
      </c>
      <c r="C187" s="162">
        <v>8</v>
      </c>
      <c r="D187" s="162">
        <v>0</v>
      </c>
      <c r="E187" s="163" t="s">
        <v>549</v>
      </c>
      <c r="F187" s="162" t="s">
        <v>43</v>
      </c>
      <c r="G187" s="162">
        <v>0</v>
      </c>
      <c r="H187" s="162">
        <v>0</v>
      </c>
      <c r="I187" s="162">
        <v>0</v>
      </c>
      <c r="J187" s="162">
        <v>0</v>
      </c>
    </row>
    <row r="188" spans="1:10" ht="15" x14ac:dyDescent="0.2">
      <c r="A188" s="161" t="s">
        <v>259</v>
      </c>
      <c r="B188" s="162">
        <v>20</v>
      </c>
      <c r="C188" s="162">
        <v>20</v>
      </c>
      <c r="D188" s="162" t="s">
        <v>43</v>
      </c>
      <c r="E188" s="163">
        <v>11.5</v>
      </c>
      <c r="F188" s="162" t="s">
        <v>43</v>
      </c>
      <c r="G188" s="162">
        <v>0</v>
      </c>
      <c r="H188" s="162">
        <v>0</v>
      </c>
      <c r="I188" s="162">
        <v>0</v>
      </c>
      <c r="J188" s="162">
        <v>0</v>
      </c>
    </row>
    <row r="189" spans="1:10" ht="15" x14ac:dyDescent="0.2">
      <c r="A189" s="161" t="s">
        <v>260</v>
      </c>
      <c r="B189" s="162">
        <v>22</v>
      </c>
      <c r="C189" s="162">
        <v>22</v>
      </c>
      <c r="D189" s="162" t="s">
        <v>43</v>
      </c>
      <c r="E189" s="163">
        <v>13.333333333333334</v>
      </c>
      <c r="F189" s="162">
        <v>0</v>
      </c>
      <c r="G189" s="162">
        <v>0</v>
      </c>
      <c r="H189" s="162" t="s">
        <v>43</v>
      </c>
      <c r="I189" s="162">
        <v>0</v>
      </c>
      <c r="J189" s="162">
        <v>0</v>
      </c>
    </row>
    <row r="190" spans="1:10" ht="15" x14ac:dyDescent="0.2">
      <c r="A190" s="161" t="s">
        <v>261</v>
      </c>
      <c r="B190" s="162">
        <v>108</v>
      </c>
      <c r="C190" s="162">
        <v>108</v>
      </c>
      <c r="D190" s="162">
        <v>18</v>
      </c>
      <c r="E190" s="163">
        <v>12.544499999999999</v>
      </c>
      <c r="F190" s="162">
        <v>9</v>
      </c>
      <c r="G190" s="162">
        <v>0</v>
      </c>
      <c r="H190" s="162" t="s">
        <v>43</v>
      </c>
      <c r="I190" s="162">
        <v>0</v>
      </c>
      <c r="J190" s="162">
        <v>0</v>
      </c>
    </row>
    <row r="191" spans="1:10" ht="15" x14ac:dyDescent="0.2">
      <c r="A191" s="161" t="s">
        <v>262</v>
      </c>
      <c r="B191" s="162">
        <v>96</v>
      </c>
      <c r="C191" s="162">
        <v>96</v>
      </c>
      <c r="D191" s="162">
        <v>14</v>
      </c>
      <c r="E191" s="163">
        <v>12.318125</v>
      </c>
      <c r="F191" s="162" t="s">
        <v>43</v>
      </c>
      <c r="G191" s="162" t="s">
        <v>43</v>
      </c>
      <c r="H191" s="162" t="s">
        <v>43</v>
      </c>
      <c r="I191" s="162">
        <v>0</v>
      </c>
      <c r="J191" s="162">
        <v>0</v>
      </c>
    </row>
    <row r="192" spans="1:10" ht="15" x14ac:dyDescent="0.2">
      <c r="A192" s="161" t="s">
        <v>664</v>
      </c>
      <c r="B192" s="162">
        <v>21</v>
      </c>
      <c r="C192" s="162">
        <v>21</v>
      </c>
      <c r="D192" s="162" t="s">
        <v>43</v>
      </c>
      <c r="E192" s="163">
        <v>12.324999999999999</v>
      </c>
      <c r="F192" s="162" t="s">
        <v>43</v>
      </c>
      <c r="G192" s="162">
        <v>0</v>
      </c>
      <c r="H192" s="162">
        <v>0</v>
      </c>
      <c r="I192" s="162">
        <v>0</v>
      </c>
      <c r="J192" s="162">
        <v>0</v>
      </c>
    </row>
    <row r="193" spans="1:10" ht="15" x14ac:dyDescent="0.2">
      <c r="A193" s="161" t="s">
        <v>264</v>
      </c>
      <c r="B193" s="162">
        <v>48</v>
      </c>
      <c r="C193" s="162">
        <v>48</v>
      </c>
      <c r="D193" s="162">
        <v>10</v>
      </c>
      <c r="E193" s="163">
        <v>13.163636363636362</v>
      </c>
      <c r="F193" s="162">
        <v>7</v>
      </c>
      <c r="G193" s="162">
        <v>0</v>
      </c>
      <c r="H193" s="162" t="s">
        <v>43</v>
      </c>
      <c r="I193" s="162">
        <v>0</v>
      </c>
      <c r="J193" s="162">
        <v>0</v>
      </c>
    </row>
    <row r="194" spans="1:10" ht="15" x14ac:dyDescent="0.2">
      <c r="A194" s="161" t="s">
        <v>265</v>
      </c>
      <c r="B194" s="162">
        <v>199</v>
      </c>
      <c r="C194" s="162">
        <v>199</v>
      </c>
      <c r="D194" s="162">
        <v>20</v>
      </c>
      <c r="E194" s="163">
        <v>13.832272727272727</v>
      </c>
      <c r="F194" s="162">
        <v>13</v>
      </c>
      <c r="G194" s="162" t="s">
        <v>43</v>
      </c>
      <c r="H194" s="162" t="s">
        <v>43</v>
      </c>
      <c r="I194" s="162">
        <v>0</v>
      </c>
      <c r="J194" s="162">
        <v>0</v>
      </c>
    </row>
    <row r="195" spans="1:10" ht="15" x14ac:dyDescent="0.2">
      <c r="A195" s="161" t="s">
        <v>266</v>
      </c>
      <c r="B195" s="162">
        <v>0</v>
      </c>
      <c r="C195" s="162">
        <v>0</v>
      </c>
      <c r="D195" s="162">
        <v>0</v>
      </c>
      <c r="E195" s="163" t="s">
        <v>549</v>
      </c>
      <c r="F195" s="162">
        <v>0</v>
      </c>
      <c r="G195" s="162">
        <v>0</v>
      </c>
      <c r="H195" s="162">
        <v>0</v>
      </c>
      <c r="I195" s="162">
        <v>0</v>
      </c>
      <c r="J195" s="162">
        <v>0</v>
      </c>
    </row>
    <row r="196" spans="1:10" ht="15" x14ac:dyDescent="0.2">
      <c r="A196" s="161" t="s">
        <v>267</v>
      </c>
      <c r="B196" s="162">
        <v>6</v>
      </c>
      <c r="C196" s="162">
        <v>6</v>
      </c>
      <c r="D196" s="162">
        <v>0</v>
      </c>
      <c r="E196" s="163" t="s">
        <v>549</v>
      </c>
      <c r="F196" s="162">
        <v>0</v>
      </c>
      <c r="G196" s="162">
        <v>0</v>
      </c>
      <c r="H196" s="162">
        <v>0</v>
      </c>
      <c r="I196" s="162">
        <v>0</v>
      </c>
      <c r="J196" s="162">
        <v>0</v>
      </c>
    </row>
    <row r="197" spans="1:10" ht="15" x14ac:dyDescent="0.2">
      <c r="A197" s="161" t="s">
        <v>268</v>
      </c>
      <c r="B197" s="162">
        <v>23</v>
      </c>
      <c r="C197" s="162">
        <v>23</v>
      </c>
      <c r="D197" s="162">
        <v>6</v>
      </c>
      <c r="E197" s="163">
        <v>12.707142857142857</v>
      </c>
      <c r="F197" s="162">
        <v>0</v>
      </c>
      <c r="G197" s="162">
        <v>0</v>
      </c>
      <c r="H197" s="162">
        <v>0</v>
      </c>
      <c r="I197" s="162">
        <v>0</v>
      </c>
      <c r="J197" s="162">
        <v>0</v>
      </c>
    </row>
    <row r="198" spans="1:10" ht="15" x14ac:dyDescent="0.2">
      <c r="A198" s="161" t="s">
        <v>269</v>
      </c>
      <c r="B198" s="162">
        <v>118</v>
      </c>
      <c r="C198" s="162">
        <v>118</v>
      </c>
      <c r="D198" s="162">
        <v>20</v>
      </c>
      <c r="E198" s="163">
        <v>13.135833333333332</v>
      </c>
      <c r="F198" s="162">
        <v>5</v>
      </c>
      <c r="G198" s="162">
        <v>0</v>
      </c>
      <c r="H198" s="162">
        <v>5</v>
      </c>
      <c r="I198" s="162">
        <v>0</v>
      </c>
      <c r="J198" s="162">
        <v>0</v>
      </c>
    </row>
    <row r="199" spans="1:10" ht="15" x14ac:dyDescent="0.2">
      <c r="A199" s="161" t="s">
        <v>270</v>
      </c>
      <c r="B199" s="162">
        <v>20</v>
      </c>
      <c r="C199" s="162">
        <v>20</v>
      </c>
      <c r="D199" s="162" t="s">
        <v>43</v>
      </c>
      <c r="E199" s="163">
        <v>13</v>
      </c>
      <c r="F199" s="162">
        <v>0</v>
      </c>
      <c r="G199" s="162">
        <v>0</v>
      </c>
      <c r="H199" s="162">
        <v>0</v>
      </c>
      <c r="I199" s="162">
        <v>0</v>
      </c>
      <c r="J199" s="162">
        <v>0</v>
      </c>
    </row>
    <row r="200" spans="1:10" ht="15" x14ac:dyDescent="0.2">
      <c r="A200" s="161" t="s">
        <v>271</v>
      </c>
      <c r="B200" s="162">
        <v>55</v>
      </c>
      <c r="C200" s="162">
        <v>55</v>
      </c>
      <c r="D200" s="162">
        <v>9</v>
      </c>
      <c r="E200" s="163">
        <v>13.376363636363635</v>
      </c>
      <c r="F200" s="162" t="s">
        <v>43</v>
      </c>
      <c r="G200" s="162">
        <v>0</v>
      </c>
      <c r="H200" s="162" t="s">
        <v>43</v>
      </c>
      <c r="I200" s="162">
        <v>0</v>
      </c>
      <c r="J200" s="162">
        <v>0</v>
      </c>
    </row>
    <row r="201" spans="1:10" ht="15" x14ac:dyDescent="0.2">
      <c r="A201" s="161" t="s">
        <v>272</v>
      </c>
      <c r="B201" s="162" t="s">
        <v>43</v>
      </c>
      <c r="C201" s="162" t="s">
        <v>43</v>
      </c>
      <c r="D201" s="162">
        <v>0</v>
      </c>
      <c r="E201" s="163" t="s">
        <v>549</v>
      </c>
      <c r="F201" s="162">
        <v>0</v>
      </c>
      <c r="G201" s="162">
        <v>0</v>
      </c>
      <c r="H201" s="162">
        <v>0</v>
      </c>
      <c r="I201" s="162">
        <v>0</v>
      </c>
      <c r="J201" s="162">
        <v>0</v>
      </c>
    </row>
    <row r="202" spans="1:10" ht="15" x14ac:dyDescent="0.2">
      <c r="A202" s="161" t="s">
        <v>273</v>
      </c>
      <c r="B202" s="162">
        <v>49</v>
      </c>
      <c r="C202" s="162">
        <v>49</v>
      </c>
      <c r="D202" s="162">
        <v>8</v>
      </c>
      <c r="E202" s="163">
        <v>14.557500000000001</v>
      </c>
      <c r="F202" s="162">
        <v>5</v>
      </c>
      <c r="G202" s="162">
        <v>0</v>
      </c>
      <c r="H202" s="162">
        <v>0</v>
      </c>
      <c r="I202" s="162">
        <v>0</v>
      </c>
      <c r="J202" s="162">
        <v>0</v>
      </c>
    </row>
    <row r="203" spans="1:10" ht="15" x14ac:dyDescent="0.2">
      <c r="A203" s="161" t="s">
        <v>274</v>
      </c>
      <c r="B203" s="162">
        <v>8</v>
      </c>
      <c r="C203" s="162">
        <v>8</v>
      </c>
      <c r="D203" s="162" t="s">
        <v>43</v>
      </c>
      <c r="E203" s="163">
        <v>18.64</v>
      </c>
      <c r="F203" s="162" t="s">
        <v>43</v>
      </c>
      <c r="G203" s="162">
        <v>0</v>
      </c>
      <c r="H203" s="162">
        <v>0</v>
      </c>
      <c r="I203" s="162">
        <v>0</v>
      </c>
      <c r="J203" s="162">
        <v>0</v>
      </c>
    </row>
    <row r="204" spans="1:10" ht="15" x14ac:dyDescent="0.2">
      <c r="A204" s="161" t="s">
        <v>275</v>
      </c>
      <c r="B204" s="162" t="s">
        <v>43</v>
      </c>
      <c r="C204" s="162" t="s">
        <v>43</v>
      </c>
      <c r="D204" s="162">
        <v>0</v>
      </c>
      <c r="E204" s="163" t="s">
        <v>549</v>
      </c>
      <c r="F204" s="162">
        <v>0</v>
      </c>
      <c r="G204" s="162">
        <v>0</v>
      </c>
      <c r="H204" s="162">
        <v>0</v>
      </c>
      <c r="I204" s="162">
        <v>0</v>
      </c>
      <c r="J204" s="162">
        <v>0</v>
      </c>
    </row>
    <row r="205" spans="1:10" ht="15" x14ac:dyDescent="0.2">
      <c r="A205" s="161" t="s">
        <v>276</v>
      </c>
      <c r="B205" s="162" t="s">
        <v>43</v>
      </c>
      <c r="C205" s="162" t="s">
        <v>43</v>
      </c>
      <c r="D205" s="162">
        <v>0</v>
      </c>
      <c r="E205" s="163" t="s">
        <v>549</v>
      </c>
      <c r="F205" s="162">
        <v>0</v>
      </c>
      <c r="G205" s="162">
        <v>0</v>
      </c>
      <c r="H205" s="162">
        <v>0</v>
      </c>
      <c r="I205" s="162">
        <v>0</v>
      </c>
      <c r="J205" s="162">
        <v>0</v>
      </c>
    </row>
    <row r="206" spans="1:10" ht="15" x14ac:dyDescent="0.2">
      <c r="A206" s="161" t="s">
        <v>277</v>
      </c>
      <c r="B206" s="162">
        <v>7</v>
      </c>
      <c r="C206" s="162">
        <v>7</v>
      </c>
      <c r="D206" s="162">
        <v>0</v>
      </c>
      <c r="E206" s="163" t="s">
        <v>549</v>
      </c>
      <c r="F206" s="162">
        <v>0</v>
      </c>
      <c r="G206" s="162">
        <v>0</v>
      </c>
      <c r="H206" s="162">
        <v>0</v>
      </c>
      <c r="I206" s="162">
        <v>0</v>
      </c>
      <c r="J206" s="162">
        <v>0</v>
      </c>
    </row>
    <row r="207" spans="1:10" ht="15" x14ac:dyDescent="0.2">
      <c r="A207" s="161" t="s">
        <v>278</v>
      </c>
      <c r="B207" s="162" t="s">
        <v>43</v>
      </c>
      <c r="C207" s="162" t="s">
        <v>43</v>
      </c>
      <c r="D207" s="162" t="s">
        <v>43</v>
      </c>
      <c r="E207" s="163">
        <v>11</v>
      </c>
      <c r="F207" s="162">
        <v>0</v>
      </c>
      <c r="G207" s="162">
        <v>0</v>
      </c>
      <c r="H207" s="162">
        <v>0</v>
      </c>
      <c r="I207" s="162">
        <v>0</v>
      </c>
      <c r="J207" s="162">
        <v>0</v>
      </c>
    </row>
    <row r="208" spans="1:10" ht="15" x14ac:dyDescent="0.2">
      <c r="A208" s="161" t="s">
        <v>279</v>
      </c>
      <c r="B208" s="162" t="s">
        <v>43</v>
      </c>
      <c r="C208" s="162" t="s">
        <v>43</v>
      </c>
      <c r="D208" s="162" t="s">
        <v>43</v>
      </c>
      <c r="E208" s="163">
        <v>13.065000000000001</v>
      </c>
      <c r="F208" s="162">
        <v>0</v>
      </c>
      <c r="G208" s="162">
        <v>0</v>
      </c>
      <c r="H208" s="162">
        <v>0</v>
      </c>
      <c r="I208" s="162">
        <v>0</v>
      </c>
      <c r="J208" s="162">
        <v>0</v>
      </c>
    </row>
    <row r="209" spans="1:10" ht="15" x14ac:dyDescent="0.2">
      <c r="A209" s="161" t="s">
        <v>280</v>
      </c>
      <c r="B209" s="162">
        <v>68</v>
      </c>
      <c r="C209" s="162">
        <v>68</v>
      </c>
      <c r="D209" s="162">
        <v>16</v>
      </c>
      <c r="E209" s="163">
        <v>12.053750000000001</v>
      </c>
      <c r="F209" s="162" t="s">
        <v>43</v>
      </c>
      <c r="G209" s="162">
        <v>0</v>
      </c>
      <c r="H209" s="162" t="s">
        <v>43</v>
      </c>
      <c r="I209" s="162">
        <v>0</v>
      </c>
      <c r="J209" s="162">
        <v>0</v>
      </c>
    </row>
    <row r="210" spans="1:10" ht="15" x14ac:dyDescent="0.2">
      <c r="A210" s="161" t="s">
        <v>281</v>
      </c>
      <c r="B210" s="162">
        <v>10</v>
      </c>
      <c r="C210" s="162">
        <v>10</v>
      </c>
      <c r="D210" s="162">
        <v>0</v>
      </c>
      <c r="E210" s="163" t="s">
        <v>549</v>
      </c>
      <c r="F210" s="162">
        <v>0</v>
      </c>
      <c r="G210" s="162">
        <v>0</v>
      </c>
      <c r="H210" s="162">
        <v>0</v>
      </c>
      <c r="I210" s="162">
        <v>0</v>
      </c>
      <c r="J210" s="162">
        <v>0</v>
      </c>
    </row>
    <row r="211" spans="1:10" ht="15" x14ac:dyDescent="0.2">
      <c r="A211" s="161" t="s">
        <v>282</v>
      </c>
      <c r="B211" s="162">
        <v>12</v>
      </c>
      <c r="C211" s="162">
        <v>12</v>
      </c>
      <c r="D211" s="162" t="s">
        <v>43</v>
      </c>
      <c r="E211" s="163">
        <v>13.75</v>
      </c>
      <c r="F211" s="162" t="s">
        <v>43</v>
      </c>
      <c r="G211" s="162">
        <v>0</v>
      </c>
      <c r="H211" s="162">
        <v>0</v>
      </c>
      <c r="I211" s="162">
        <v>0</v>
      </c>
      <c r="J211" s="162">
        <v>0</v>
      </c>
    </row>
    <row r="212" spans="1:10" ht="15" x14ac:dyDescent="0.2">
      <c r="A212" s="161" t="s">
        <v>283</v>
      </c>
      <c r="B212" s="162">
        <v>119</v>
      </c>
      <c r="C212" s="162">
        <v>119</v>
      </c>
      <c r="D212" s="162">
        <v>23</v>
      </c>
      <c r="E212" s="163">
        <v>12.977307692307692</v>
      </c>
      <c r="F212" s="162">
        <v>6</v>
      </c>
      <c r="G212" s="162">
        <v>0</v>
      </c>
      <c r="H212" s="162" t="s">
        <v>43</v>
      </c>
      <c r="I212" s="162">
        <v>0</v>
      </c>
      <c r="J212" s="162">
        <v>0</v>
      </c>
    </row>
    <row r="213" spans="1:10" ht="15" x14ac:dyDescent="0.2">
      <c r="A213" s="161" t="s">
        <v>284</v>
      </c>
      <c r="B213" s="162" t="s">
        <v>43</v>
      </c>
      <c r="C213" s="162" t="s">
        <v>43</v>
      </c>
      <c r="D213" s="162">
        <v>0</v>
      </c>
      <c r="E213" s="163" t="s">
        <v>549</v>
      </c>
      <c r="F213" s="162">
        <v>0</v>
      </c>
      <c r="G213" s="162">
        <v>0</v>
      </c>
      <c r="H213" s="162">
        <v>0</v>
      </c>
      <c r="I213" s="162">
        <v>0</v>
      </c>
      <c r="J213" s="162">
        <v>0</v>
      </c>
    </row>
    <row r="214" spans="1:10" ht="15" x14ac:dyDescent="0.2">
      <c r="A214" s="161" t="s">
        <v>285</v>
      </c>
      <c r="B214" s="162" t="s">
        <v>43</v>
      </c>
      <c r="C214" s="162" t="s">
        <v>43</v>
      </c>
      <c r="D214" s="162">
        <v>0</v>
      </c>
      <c r="E214" s="163" t="s">
        <v>549</v>
      </c>
      <c r="F214" s="162">
        <v>0</v>
      </c>
      <c r="G214" s="162">
        <v>0</v>
      </c>
      <c r="H214" s="162">
        <v>0</v>
      </c>
      <c r="I214" s="162">
        <v>0</v>
      </c>
      <c r="J214" s="162">
        <v>0</v>
      </c>
    </row>
    <row r="215" spans="1:10" ht="15" x14ac:dyDescent="0.2">
      <c r="A215" s="161" t="s">
        <v>286</v>
      </c>
      <c r="B215" s="162">
        <v>5</v>
      </c>
      <c r="C215" s="162">
        <v>5</v>
      </c>
      <c r="D215" s="162" t="s">
        <v>43</v>
      </c>
      <c r="E215" s="163">
        <v>11</v>
      </c>
      <c r="F215" s="162">
        <v>0</v>
      </c>
      <c r="G215" s="162">
        <v>0</v>
      </c>
      <c r="H215" s="162">
        <v>0</v>
      </c>
      <c r="I215" s="162">
        <v>0</v>
      </c>
      <c r="J215" s="162">
        <v>0</v>
      </c>
    </row>
    <row r="216" spans="1:10" ht="15" x14ac:dyDescent="0.2">
      <c r="A216" s="161" t="s">
        <v>287</v>
      </c>
      <c r="B216" s="162">
        <v>10</v>
      </c>
      <c r="C216" s="162">
        <v>10</v>
      </c>
      <c r="D216" s="162" t="s">
        <v>43</v>
      </c>
      <c r="E216" s="163">
        <v>11.5</v>
      </c>
      <c r="F216" s="162">
        <v>0</v>
      </c>
      <c r="G216" s="162">
        <v>0</v>
      </c>
      <c r="H216" s="162" t="s">
        <v>43</v>
      </c>
      <c r="I216" s="162">
        <v>0</v>
      </c>
      <c r="J216" s="162">
        <v>0</v>
      </c>
    </row>
    <row r="217" spans="1:10" ht="15" x14ac:dyDescent="0.2">
      <c r="A217" s="161" t="s">
        <v>288</v>
      </c>
      <c r="B217" s="162">
        <v>77</v>
      </c>
      <c r="C217" s="162">
        <v>77</v>
      </c>
      <c r="D217" s="162">
        <v>10</v>
      </c>
      <c r="E217" s="163">
        <v>14.843999999999999</v>
      </c>
      <c r="F217" s="162" t="s">
        <v>43</v>
      </c>
      <c r="G217" s="162">
        <v>0</v>
      </c>
      <c r="H217" s="162" t="s">
        <v>43</v>
      </c>
      <c r="I217" s="162">
        <v>0</v>
      </c>
      <c r="J217" s="162">
        <v>0</v>
      </c>
    </row>
    <row r="218" spans="1:10" ht="15" x14ac:dyDescent="0.2">
      <c r="A218" s="161" t="s">
        <v>289</v>
      </c>
      <c r="B218" s="162">
        <v>18</v>
      </c>
      <c r="C218" s="162">
        <v>18</v>
      </c>
      <c r="D218" s="162" t="s">
        <v>43</v>
      </c>
      <c r="E218" s="163">
        <v>11.93</v>
      </c>
      <c r="F218" s="162">
        <v>0</v>
      </c>
      <c r="G218" s="162">
        <v>0</v>
      </c>
      <c r="H218" s="162">
        <v>0</v>
      </c>
      <c r="I218" s="162">
        <v>0</v>
      </c>
      <c r="J218" s="162">
        <v>0</v>
      </c>
    </row>
    <row r="219" spans="1:10" ht="15" x14ac:dyDescent="0.2">
      <c r="A219" s="161" t="s">
        <v>290</v>
      </c>
      <c r="B219" s="162" t="s">
        <v>43</v>
      </c>
      <c r="C219" s="162" t="s">
        <v>43</v>
      </c>
      <c r="D219" s="162">
        <v>0</v>
      </c>
      <c r="E219" s="163" t="s">
        <v>549</v>
      </c>
      <c r="F219" s="162">
        <v>0</v>
      </c>
      <c r="G219" s="162">
        <v>0</v>
      </c>
      <c r="H219" s="162">
        <v>0</v>
      </c>
      <c r="I219" s="162">
        <v>0</v>
      </c>
      <c r="J219" s="162">
        <v>0</v>
      </c>
    </row>
    <row r="220" spans="1:10" ht="15" x14ac:dyDescent="0.2">
      <c r="A220" s="161" t="s">
        <v>291</v>
      </c>
      <c r="B220" s="162">
        <v>54</v>
      </c>
      <c r="C220" s="162">
        <v>54</v>
      </c>
      <c r="D220" s="162">
        <v>14</v>
      </c>
      <c r="E220" s="163">
        <v>12.624285714285715</v>
      </c>
      <c r="F220" s="162" t="s">
        <v>43</v>
      </c>
      <c r="G220" s="162">
        <v>0</v>
      </c>
      <c r="H220" s="162" t="s">
        <v>43</v>
      </c>
      <c r="I220" s="162">
        <v>0</v>
      </c>
      <c r="J220" s="162">
        <v>0</v>
      </c>
    </row>
    <row r="221" spans="1:10" ht="15" x14ac:dyDescent="0.2">
      <c r="A221" s="161" t="s">
        <v>292</v>
      </c>
      <c r="B221" s="162" t="s">
        <v>43</v>
      </c>
      <c r="C221" s="162" t="s">
        <v>43</v>
      </c>
      <c r="D221" s="162">
        <v>0</v>
      </c>
      <c r="E221" s="163" t="s">
        <v>549</v>
      </c>
      <c r="F221" s="162">
        <v>0</v>
      </c>
      <c r="G221" s="162">
        <v>0</v>
      </c>
      <c r="H221" s="162">
        <v>0</v>
      </c>
      <c r="I221" s="162">
        <v>0</v>
      </c>
      <c r="J221" s="162">
        <v>0</v>
      </c>
    </row>
    <row r="222" spans="1:10" ht="15" x14ac:dyDescent="0.2">
      <c r="A222" s="161" t="s">
        <v>293</v>
      </c>
      <c r="B222" s="162">
        <v>16</v>
      </c>
      <c r="C222" s="162">
        <v>16</v>
      </c>
      <c r="D222" s="162" t="s">
        <v>43</v>
      </c>
      <c r="E222" s="163">
        <v>11</v>
      </c>
      <c r="F222" s="162">
        <v>0</v>
      </c>
      <c r="G222" s="162">
        <v>0</v>
      </c>
      <c r="H222" s="162">
        <v>0</v>
      </c>
      <c r="I222" s="162">
        <v>0</v>
      </c>
      <c r="J222" s="162">
        <v>0</v>
      </c>
    </row>
    <row r="223" spans="1:10" ht="15" x14ac:dyDescent="0.2">
      <c r="A223" s="161" t="s">
        <v>294</v>
      </c>
      <c r="B223" s="162">
        <v>13</v>
      </c>
      <c r="C223" s="162">
        <v>13</v>
      </c>
      <c r="D223" s="162" t="s">
        <v>43</v>
      </c>
      <c r="E223" s="163">
        <v>12.69</v>
      </c>
      <c r="F223" s="162" t="s">
        <v>43</v>
      </c>
      <c r="G223" s="162">
        <v>0</v>
      </c>
      <c r="H223" s="162">
        <v>0</v>
      </c>
      <c r="I223" s="162">
        <v>0</v>
      </c>
      <c r="J223" s="162">
        <v>0</v>
      </c>
    </row>
    <row r="224" spans="1:10" ht="15" x14ac:dyDescent="0.2">
      <c r="A224" s="161" t="s">
        <v>295</v>
      </c>
      <c r="B224" s="162">
        <v>76</v>
      </c>
      <c r="C224" s="162">
        <v>76</v>
      </c>
      <c r="D224" s="162">
        <v>15</v>
      </c>
      <c r="E224" s="163">
        <v>13.224374999999998</v>
      </c>
      <c r="F224" s="162" t="s">
        <v>43</v>
      </c>
      <c r="G224" s="162">
        <v>0</v>
      </c>
      <c r="H224" s="162" t="s">
        <v>43</v>
      </c>
      <c r="I224" s="162">
        <v>0</v>
      </c>
      <c r="J224" s="162">
        <v>0</v>
      </c>
    </row>
    <row r="225" spans="1:10" ht="15" x14ac:dyDescent="0.2">
      <c r="A225" s="161" t="s">
        <v>296</v>
      </c>
      <c r="B225" s="162">
        <v>48</v>
      </c>
      <c r="C225" s="162">
        <v>48</v>
      </c>
      <c r="D225" s="162">
        <v>11</v>
      </c>
      <c r="E225" s="163">
        <v>13.000833333333333</v>
      </c>
      <c r="F225" s="162" t="s">
        <v>43</v>
      </c>
      <c r="G225" s="162">
        <v>0</v>
      </c>
      <c r="H225" s="162" t="s">
        <v>43</v>
      </c>
      <c r="I225" s="162">
        <v>0</v>
      </c>
      <c r="J225" s="162">
        <v>0</v>
      </c>
    </row>
    <row r="226" spans="1:10" ht="15" x14ac:dyDescent="0.2">
      <c r="A226" s="161" t="s">
        <v>297</v>
      </c>
      <c r="B226" s="162">
        <v>142</v>
      </c>
      <c r="C226" s="162">
        <v>142</v>
      </c>
      <c r="D226" s="162">
        <v>25</v>
      </c>
      <c r="E226" s="163">
        <v>12.575333333333333</v>
      </c>
      <c r="F226" s="162">
        <v>8</v>
      </c>
      <c r="G226" s="162">
        <v>0</v>
      </c>
      <c r="H226" s="162" t="s">
        <v>43</v>
      </c>
      <c r="I226" s="162">
        <v>0</v>
      </c>
      <c r="J226" s="162">
        <v>0</v>
      </c>
    </row>
    <row r="227" spans="1:10" ht="15" x14ac:dyDescent="0.2">
      <c r="A227" s="161" t="s">
        <v>298</v>
      </c>
      <c r="B227" s="162">
        <v>73</v>
      </c>
      <c r="C227" s="162">
        <v>73</v>
      </c>
      <c r="D227" s="162">
        <v>8</v>
      </c>
      <c r="E227" s="163">
        <v>11.444444444444445</v>
      </c>
      <c r="F227" s="162">
        <v>6</v>
      </c>
      <c r="G227" s="162">
        <v>0</v>
      </c>
      <c r="H227" s="162" t="s">
        <v>43</v>
      </c>
      <c r="I227" s="162">
        <v>0</v>
      </c>
      <c r="J227" s="162">
        <v>0</v>
      </c>
    </row>
    <row r="228" spans="1:10" ht="15" x14ac:dyDescent="0.2">
      <c r="A228" s="161" t="s">
        <v>299</v>
      </c>
      <c r="B228" s="162">
        <v>64</v>
      </c>
      <c r="C228" s="162">
        <v>64</v>
      </c>
      <c r="D228" s="162">
        <v>8</v>
      </c>
      <c r="E228" s="163">
        <v>13.047499999999999</v>
      </c>
      <c r="F228" s="162" t="s">
        <v>43</v>
      </c>
      <c r="G228" s="162">
        <v>0</v>
      </c>
      <c r="H228" s="162" t="s">
        <v>43</v>
      </c>
      <c r="I228" s="162">
        <v>0</v>
      </c>
      <c r="J228" s="162">
        <v>0</v>
      </c>
    </row>
    <row r="229" spans="1:10" ht="15" x14ac:dyDescent="0.2">
      <c r="A229" s="161" t="s">
        <v>300</v>
      </c>
      <c r="B229" s="162">
        <v>40</v>
      </c>
      <c r="C229" s="162">
        <v>40</v>
      </c>
      <c r="D229" s="162" t="s">
        <v>43</v>
      </c>
      <c r="E229" s="163">
        <v>12.83</v>
      </c>
      <c r="F229" s="162" t="s">
        <v>43</v>
      </c>
      <c r="G229" s="162">
        <v>0</v>
      </c>
      <c r="H229" s="162" t="s">
        <v>43</v>
      </c>
      <c r="I229" s="162">
        <v>0</v>
      </c>
      <c r="J229" s="162">
        <v>0</v>
      </c>
    </row>
    <row r="230" spans="1:10" ht="15" x14ac:dyDescent="0.2">
      <c r="A230" s="161" t="s">
        <v>301</v>
      </c>
      <c r="B230" s="162" t="s">
        <v>43</v>
      </c>
      <c r="C230" s="162" t="s">
        <v>43</v>
      </c>
      <c r="D230" s="162">
        <v>0</v>
      </c>
      <c r="E230" s="163" t="s">
        <v>549</v>
      </c>
      <c r="F230" s="162">
        <v>0</v>
      </c>
      <c r="G230" s="162">
        <v>0</v>
      </c>
      <c r="H230" s="162">
        <v>0</v>
      </c>
      <c r="I230" s="162">
        <v>0</v>
      </c>
      <c r="J230" s="162">
        <v>0</v>
      </c>
    </row>
    <row r="231" spans="1:10" ht="15" x14ac:dyDescent="0.2">
      <c r="A231" s="161" t="s">
        <v>302</v>
      </c>
      <c r="B231" s="162" t="s">
        <v>43</v>
      </c>
      <c r="C231" s="162" t="s">
        <v>43</v>
      </c>
      <c r="D231" s="162">
        <v>0</v>
      </c>
      <c r="E231" s="163" t="s">
        <v>549</v>
      </c>
      <c r="F231" s="162" t="s">
        <v>43</v>
      </c>
      <c r="G231" s="162">
        <v>0</v>
      </c>
      <c r="H231" s="162">
        <v>0</v>
      </c>
      <c r="I231" s="162">
        <v>0</v>
      </c>
      <c r="J231" s="162">
        <v>0</v>
      </c>
    </row>
    <row r="232" spans="1:10" ht="15" x14ac:dyDescent="0.2">
      <c r="A232" s="161" t="s">
        <v>303</v>
      </c>
      <c r="B232" s="162">
        <v>45</v>
      </c>
      <c r="C232" s="162">
        <v>45</v>
      </c>
      <c r="D232" s="162" t="s">
        <v>43</v>
      </c>
      <c r="E232" s="163">
        <v>13.816666666666668</v>
      </c>
      <c r="F232" s="162" t="s">
        <v>43</v>
      </c>
      <c r="G232" s="162">
        <v>0</v>
      </c>
      <c r="H232" s="162" t="s">
        <v>43</v>
      </c>
      <c r="I232" s="162">
        <v>0</v>
      </c>
      <c r="J232" s="162">
        <v>0</v>
      </c>
    </row>
    <row r="233" spans="1:10" ht="15" x14ac:dyDescent="0.2">
      <c r="A233" s="161" t="s">
        <v>304</v>
      </c>
      <c r="B233" s="162">
        <v>22</v>
      </c>
      <c r="C233" s="162">
        <v>22</v>
      </c>
      <c r="D233" s="162">
        <v>5</v>
      </c>
      <c r="E233" s="163">
        <v>12.4</v>
      </c>
      <c r="F233" s="162">
        <v>0</v>
      </c>
      <c r="G233" s="162">
        <v>0</v>
      </c>
      <c r="H233" s="162">
        <v>0</v>
      </c>
      <c r="I233" s="162">
        <v>0</v>
      </c>
      <c r="J233" s="162">
        <v>0</v>
      </c>
    </row>
    <row r="234" spans="1:10" ht="15" x14ac:dyDescent="0.2">
      <c r="A234" s="161" t="s">
        <v>305</v>
      </c>
      <c r="B234" s="162" t="s">
        <v>43</v>
      </c>
      <c r="C234" s="162" t="s">
        <v>43</v>
      </c>
      <c r="D234" s="162" t="s">
        <v>43</v>
      </c>
      <c r="E234" s="163">
        <v>11</v>
      </c>
      <c r="F234" s="162">
        <v>0</v>
      </c>
      <c r="G234" s="162">
        <v>0</v>
      </c>
      <c r="H234" s="162">
        <v>0</v>
      </c>
      <c r="I234" s="162">
        <v>0</v>
      </c>
      <c r="J234" s="162">
        <v>0</v>
      </c>
    </row>
    <row r="235" spans="1:10" ht="15" x14ac:dyDescent="0.2">
      <c r="A235" s="161" t="s">
        <v>306</v>
      </c>
      <c r="B235" s="162">
        <v>205</v>
      </c>
      <c r="C235" s="162">
        <v>205</v>
      </c>
      <c r="D235" s="162">
        <v>39</v>
      </c>
      <c r="E235" s="163">
        <v>12.640476190476193</v>
      </c>
      <c r="F235" s="162">
        <v>11</v>
      </c>
      <c r="G235" s="162">
        <v>0</v>
      </c>
      <c r="H235" s="162" t="s">
        <v>43</v>
      </c>
      <c r="I235" s="162">
        <v>0</v>
      </c>
      <c r="J235" s="162">
        <v>0</v>
      </c>
    </row>
    <row r="236" spans="1:10" ht="15" x14ac:dyDescent="0.2">
      <c r="A236" s="161" t="s">
        <v>307</v>
      </c>
      <c r="B236" s="162">
        <v>5</v>
      </c>
      <c r="C236" s="162">
        <v>5</v>
      </c>
      <c r="D236" s="162">
        <v>0</v>
      </c>
      <c r="E236" s="163" t="s">
        <v>549</v>
      </c>
      <c r="F236" s="162" t="s">
        <v>43</v>
      </c>
      <c r="G236" s="162">
        <v>0</v>
      </c>
      <c r="H236" s="162">
        <v>0</v>
      </c>
      <c r="I236" s="162">
        <v>0</v>
      </c>
      <c r="J236" s="162">
        <v>0</v>
      </c>
    </row>
    <row r="237" spans="1:10" ht="15" x14ac:dyDescent="0.2">
      <c r="A237" s="161" t="s">
        <v>308</v>
      </c>
      <c r="B237" s="162">
        <v>47</v>
      </c>
      <c r="C237" s="162">
        <v>47</v>
      </c>
      <c r="D237" s="162" t="s">
        <v>43</v>
      </c>
      <c r="E237" s="163">
        <v>12.978</v>
      </c>
      <c r="F237" s="162" t="s">
        <v>43</v>
      </c>
      <c r="G237" s="162">
        <v>0</v>
      </c>
      <c r="H237" s="162" t="s">
        <v>43</v>
      </c>
      <c r="I237" s="162">
        <v>0</v>
      </c>
      <c r="J237" s="162">
        <v>0</v>
      </c>
    </row>
    <row r="238" spans="1:10" ht="15" x14ac:dyDescent="0.2">
      <c r="A238" s="161" t="s">
        <v>665</v>
      </c>
      <c r="B238" s="162">
        <v>14</v>
      </c>
      <c r="C238" s="162">
        <v>14</v>
      </c>
      <c r="D238" s="162" t="s">
        <v>43</v>
      </c>
      <c r="E238" s="163">
        <v>12.25</v>
      </c>
      <c r="F238" s="162">
        <v>0</v>
      </c>
      <c r="G238" s="162">
        <v>0</v>
      </c>
      <c r="H238" s="162">
        <v>0</v>
      </c>
      <c r="I238" s="162">
        <v>0</v>
      </c>
      <c r="J238" s="162">
        <v>0</v>
      </c>
    </row>
    <row r="239" spans="1:10" ht="15" x14ac:dyDescent="0.2">
      <c r="A239" s="161" t="s">
        <v>310</v>
      </c>
      <c r="B239" s="162" t="s">
        <v>43</v>
      </c>
      <c r="C239" s="162" t="s">
        <v>43</v>
      </c>
      <c r="D239" s="162">
        <v>0</v>
      </c>
      <c r="E239" s="163" t="s">
        <v>549</v>
      </c>
      <c r="F239" s="162">
        <v>0</v>
      </c>
      <c r="G239" s="162">
        <v>0</v>
      </c>
      <c r="H239" s="162">
        <v>0</v>
      </c>
      <c r="I239" s="162">
        <v>0</v>
      </c>
      <c r="J239" s="162">
        <v>0</v>
      </c>
    </row>
    <row r="240" spans="1:10" ht="15" x14ac:dyDescent="0.2">
      <c r="A240" s="161" t="s">
        <v>311</v>
      </c>
      <c r="B240" s="162">
        <v>28</v>
      </c>
      <c r="C240" s="162">
        <v>28</v>
      </c>
      <c r="D240" s="162">
        <v>5</v>
      </c>
      <c r="E240" s="163">
        <v>12.566666666666668</v>
      </c>
      <c r="F240" s="162">
        <v>0</v>
      </c>
      <c r="G240" s="162">
        <v>0</v>
      </c>
      <c r="H240" s="162" t="s">
        <v>43</v>
      </c>
      <c r="I240" s="162">
        <v>0</v>
      </c>
      <c r="J240" s="162">
        <v>0</v>
      </c>
    </row>
    <row r="241" spans="1:10" ht="15" x14ac:dyDescent="0.2">
      <c r="A241" s="161" t="s">
        <v>312</v>
      </c>
      <c r="B241" s="162">
        <v>38</v>
      </c>
      <c r="C241" s="162">
        <v>38</v>
      </c>
      <c r="D241" s="162">
        <v>6</v>
      </c>
      <c r="E241" s="163">
        <v>12.185714285714285</v>
      </c>
      <c r="F241" s="162" t="s">
        <v>43</v>
      </c>
      <c r="G241" s="162">
        <v>0</v>
      </c>
      <c r="H241" s="162" t="s">
        <v>43</v>
      </c>
      <c r="I241" s="162">
        <v>0</v>
      </c>
      <c r="J241" s="162">
        <v>0</v>
      </c>
    </row>
    <row r="242" spans="1:10" ht="15" x14ac:dyDescent="0.2">
      <c r="A242" s="161" t="s">
        <v>313</v>
      </c>
      <c r="B242" s="162">
        <v>111</v>
      </c>
      <c r="C242" s="162">
        <v>111</v>
      </c>
      <c r="D242" s="162">
        <v>20</v>
      </c>
      <c r="E242" s="163">
        <v>12.186363636363637</v>
      </c>
      <c r="F242" s="162" t="s">
        <v>43</v>
      </c>
      <c r="G242" s="162">
        <v>0</v>
      </c>
      <c r="H242" s="162" t="s">
        <v>43</v>
      </c>
      <c r="I242" s="162">
        <v>0</v>
      </c>
      <c r="J242" s="162">
        <v>0</v>
      </c>
    </row>
    <row r="243" spans="1:10" ht="15" x14ac:dyDescent="0.2">
      <c r="A243" s="161" t="s">
        <v>314</v>
      </c>
      <c r="B243" s="162">
        <v>106</v>
      </c>
      <c r="C243" s="162">
        <v>106</v>
      </c>
      <c r="D243" s="162">
        <v>16</v>
      </c>
      <c r="E243" s="163">
        <v>12.90375</v>
      </c>
      <c r="F243" s="162" t="s">
        <v>43</v>
      </c>
      <c r="G243" s="162">
        <v>0</v>
      </c>
      <c r="H243" s="162" t="s">
        <v>43</v>
      </c>
      <c r="I243" s="162">
        <v>0</v>
      </c>
      <c r="J243" s="162">
        <v>0</v>
      </c>
    </row>
    <row r="244" spans="1:10" ht="15" x14ac:dyDescent="0.2">
      <c r="A244" s="161" t="s">
        <v>315</v>
      </c>
      <c r="B244" s="162">
        <v>142</v>
      </c>
      <c r="C244" s="162">
        <v>142</v>
      </c>
      <c r="D244" s="162">
        <v>22</v>
      </c>
      <c r="E244" s="163">
        <v>13.318275862068964</v>
      </c>
      <c r="F244" s="162">
        <v>5</v>
      </c>
      <c r="G244" s="162">
        <v>0</v>
      </c>
      <c r="H244" s="162" t="s">
        <v>43</v>
      </c>
      <c r="I244" s="162">
        <v>0</v>
      </c>
      <c r="J244" s="162">
        <v>0</v>
      </c>
    </row>
    <row r="245" spans="1:10" ht="15" x14ac:dyDescent="0.2">
      <c r="A245" s="161" t="s">
        <v>632</v>
      </c>
      <c r="B245" s="162">
        <v>45</v>
      </c>
      <c r="C245" s="162">
        <v>45</v>
      </c>
      <c r="D245" s="162">
        <v>8</v>
      </c>
      <c r="E245" s="163">
        <v>14.888888888888889</v>
      </c>
      <c r="F245" s="162">
        <v>0</v>
      </c>
      <c r="G245" s="162">
        <v>0</v>
      </c>
      <c r="H245" s="162" t="s">
        <v>43</v>
      </c>
      <c r="I245" s="162">
        <v>0</v>
      </c>
      <c r="J245" s="162">
        <v>0</v>
      </c>
    </row>
    <row r="246" spans="1:10" ht="15" x14ac:dyDescent="0.2">
      <c r="A246" s="161" t="s">
        <v>633</v>
      </c>
      <c r="B246" s="162" t="s">
        <v>43</v>
      </c>
      <c r="C246" s="162" t="s">
        <v>43</v>
      </c>
      <c r="D246" s="162">
        <v>0</v>
      </c>
      <c r="E246" s="163" t="s">
        <v>549</v>
      </c>
      <c r="F246" s="162">
        <v>0</v>
      </c>
      <c r="G246" s="162">
        <v>0</v>
      </c>
      <c r="H246" s="162">
        <v>0</v>
      </c>
      <c r="I246" s="162">
        <v>0</v>
      </c>
      <c r="J246" s="162">
        <v>0</v>
      </c>
    </row>
    <row r="247" spans="1:10" ht="15" x14ac:dyDescent="0.2">
      <c r="A247" s="161" t="s">
        <v>318</v>
      </c>
      <c r="B247" s="162">
        <v>15</v>
      </c>
      <c r="C247" s="162">
        <v>15</v>
      </c>
      <c r="D247" s="162" t="s">
        <v>43</v>
      </c>
      <c r="E247" s="163">
        <v>15.5</v>
      </c>
      <c r="F247" s="162">
        <v>0</v>
      </c>
      <c r="G247" s="162">
        <v>0</v>
      </c>
      <c r="H247" s="162" t="s">
        <v>43</v>
      </c>
      <c r="I247" s="162">
        <v>0</v>
      </c>
      <c r="J247" s="162">
        <v>0</v>
      </c>
    </row>
    <row r="248" spans="1:10" ht="15" x14ac:dyDescent="0.2">
      <c r="A248" s="161" t="s">
        <v>319</v>
      </c>
      <c r="B248" s="162">
        <v>58</v>
      </c>
      <c r="C248" s="162">
        <v>58</v>
      </c>
      <c r="D248" s="162">
        <v>10</v>
      </c>
      <c r="E248" s="163">
        <v>12.384545454545457</v>
      </c>
      <c r="F248" s="162" t="s">
        <v>43</v>
      </c>
      <c r="G248" s="162">
        <v>0</v>
      </c>
      <c r="H248" s="162">
        <v>0</v>
      </c>
      <c r="I248" s="162">
        <v>0</v>
      </c>
      <c r="J248" s="162">
        <v>0</v>
      </c>
    </row>
    <row r="249" spans="1:10" ht="15" x14ac:dyDescent="0.2">
      <c r="A249" s="161" t="s">
        <v>320</v>
      </c>
      <c r="B249" s="162">
        <v>16</v>
      </c>
      <c r="C249" s="162">
        <v>16</v>
      </c>
      <c r="D249" s="162" t="s">
        <v>43</v>
      </c>
      <c r="E249" s="163">
        <v>13.6875</v>
      </c>
      <c r="F249" s="162" t="s">
        <v>43</v>
      </c>
      <c r="G249" s="162" t="s">
        <v>43</v>
      </c>
      <c r="H249" s="162" t="s">
        <v>43</v>
      </c>
      <c r="I249" s="162">
        <v>0</v>
      </c>
      <c r="J249" s="162">
        <v>0</v>
      </c>
    </row>
    <row r="250" spans="1:10" ht="15" x14ac:dyDescent="0.2">
      <c r="A250" s="161" t="s">
        <v>321</v>
      </c>
      <c r="B250" s="162">
        <v>125</v>
      </c>
      <c r="C250" s="162">
        <v>125</v>
      </c>
      <c r="D250" s="162">
        <v>24</v>
      </c>
      <c r="E250" s="163">
        <v>12.825769230769232</v>
      </c>
      <c r="F250" s="162">
        <v>8</v>
      </c>
      <c r="G250" s="162">
        <v>0</v>
      </c>
      <c r="H250" s="162" t="s">
        <v>43</v>
      </c>
      <c r="I250" s="162">
        <v>0</v>
      </c>
      <c r="J250" s="162">
        <v>0</v>
      </c>
    </row>
    <row r="251" spans="1:10" ht="15" x14ac:dyDescent="0.2">
      <c r="A251" s="161" t="s">
        <v>634</v>
      </c>
      <c r="B251" s="162">
        <v>5</v>
      </c>
      <c r="C251" s="162">
        <v>5</v>
      </c>
      <c r="D251" s="162" t="s">
        <v>43</v>
      </c>
      <c r="E251" s="163">
        <v>11</v>
      </c>
      <c r="F251" s="162">
        <v>0</v>
      </c>
      <c r="G251" s="162">
        <v>0</v>
      </c>
      <c r="H251" s="162">
        <v>0</v>
      </c>
      <c r="I251" s="162">
        <v>0</v>
      </c>
      <c r="J251" s="162">
        <v>0</v>
      </c>
    </row>
    <row r="252" spans="1:10" ht="15" x14ac:dyDescent="0.2">
      <c r="A252" s="161" t="s">
        <v>635</v>
      </c>
      <c r="B252" s="162">
        <v>10</v>
      </c>
      <c r="C252" s="162">
        <v>10</v>
      </c>
      <c r="D252" s="162">
        <v>0</v>
      </c>
      <c r="E252" s="163" t="s">
        <v>549</v>
      </c>
      <c r="F252" s="162">
        <v>0</v>
      </c>
      <c r="G252" s="162">
        <v>0</v>
      </c>
      <c r="H252" s="162">
        <v>0</v>
      </c>
      <c r="I252" s="162">
        <v>0</v>
      </c>
      <c r="J252" s="162">
        <v>0</v>
      </c>
    </row>
    <row r="253" spans="1:10" ht="15" x14ac:dyDescent="0.2">
      <c r="A253" s="161" t="s">
        <v>636</v>
      </c>
      <c r="B253" s="162" t="s">
        <v>43</v>
      </c>
      <c r="C253" s="162" t="s">
        <v>43</v>
      </c>
      <c r="D253" s="162">
        <v>0</v>
      </c>
      <c r="E253" s="163" t="s">
        <v>549</v>
      </c>
      <c r="F253" s="162">
        <v>0</v>
      </c>
      <c r="G253" s="162">
        <v>0</v>
      </c>
      <c r="H253" s="162">
        <v>0</v>
      </c>
      <c r="I253" s="162">
        <v>0</v>
      </c>
      <c r="J253" s="162">
        <v>0</v>
      </c>
    </row>
    <row r="254" spans="1:10" ht="15" x14ac:dyDescent="0.2">
      <c r="A254" s="161" t="s">
        <v>637</v>
      </c>
      <c r="B254" s="162" t="s">
        <v>43</v>
      </c>
      <c r="C254" s="162" t="s">
        <v>43</v>
      </c>
      <c r="D254" s="162">
        <v>0</v>
      </c>
      <c r="E254" s="163" t="s">
        <v>549</v>
      </c>
      <c r="F254" s="162">
        <v>0</v>
      </c>
      <c r="G254" s="162">
        <v>0</v>
      </c>
      <c r="H254" s="162" t="s">
        <v>43</v>
      </c>
      <c r="I254" s="162">
        <v>0</v>
      </c>
      <c r="J254" s="162">
        <v>0</v>
      </c>
    </row>
    <row r="255" spans="1:10" ht="15" x14ac:dyDescent="0.2">
      <c r="A255" s="161" t="s">
        <v>638</v>
      </c>
      <c r="B255" s="162">
        <v>133</v>
      </c>
      <c r="C255" s="162">
        <v>133</v>
      </c>
      <c r="D255" s="162">
        <v>25</v>
      </c>
      <c r="E255" s="163">
        <v>12.68269230769231</v>
      </c>
      <c r="F255" s="162">
        <v>12</v>
      </c>
      <c r="G255" s="162">
        <v>0</v>
      </c>
      <c r="H255" s="162" t="s">
        <v>43</v>
      </c>
      <c r="I255" s="162">
        <v>0</v>
      </c>
      <c r="J255" s="162">
        <v>0</v>
      </c>
    </row>
    <row r="256" spans="1:10" ht="15" x14ac:dyDescent="0.2">
      <c r="A256" s="161" t="s">
        <v>639</v>
      </c>
      <c r="B256" s="162">
        <v>9</v>
      </c>
      <c r="C256" s="162">
        <v>9</v>
      </c>
      <c r="D256" s="162" t="s">
        <v>43</v>
      </c>
      <c r="E256" s="163">
        <v>11</v>
      </c>
      <c r="F256" s="162">
        <v>0</v>
      </c>
      <c r="G256" s="162">
        <v>0</v>
      </c>
      <c r="H256" s="162">
        <v>0</v>
      </c>
      <c r="I256" s="162">
        <v>0</v>
      </c>
      <c r="J256" s="162">
        <v>0</v>
      </c>
    </row>
    <row r="257" spans="1:10" ht="15" x14ac:dyDescent="0.2">
      <c r="A257" s="161" t="s">
        <v>640</v>
      </c>
      <c r="B257" s="162" t="s">
        <v>43</v>
      </c>
      <c r="C257" s="162" t="s">
        <v>43</v>
      </c>
      <c r="D257" s="162">
        <v>0</v>
      </c>
      <c r="E257" s="163" t="s">
        <v>549</v>
      </c>
      <c r="F257" s="162" t="s">
        <v>43</v>
      </c>
      <c r="G257" s="162">
        <v>0</v>
      </c>
      <c r="H257" s="162">
        <v>0</v>
      </c>
      <c r="I257" s="162">
        <v>0</v>
      </c>
      <c r="J257" s="162">
        <v>0</v>
      </c>
    </row>
    <row r="258" spans="1:10" ht="15" x14ac:dyDescent="0.2">
      <c r="A258" s="161" t="s">
        <v>329</v>
      </c>
      <c r="B258" s="162">
        <v>0</v>
      </c>
      <c r="C258" s="162">
        <v>0</v>
      </c>
      <c r="D258" s="162">
        <v>0</v>
      </c>
      <c r="E258" s="163" t="s">
        <v>549</v>
      </c>
      <c r="F258" s="162">
        <v>0</v>
      </c>
      <c r="G258" s="162">
        <v>0</v>
      </c>
      <c r="H258" s="162">
        <v>0</v>
      </c>
      <c r="I258" s="162">
        <v>0</v>
      </c>
      <c r="J258" s="162">
        <v>0</v>
      </c>
    </row>
    <row r="259" spans="1:10" ht="15" x14ac:dyDescent="0.2">
      <c r="A259" s="161" t="s">
        <v>330</v>
      </c>
      <c r="B259" s="162" t="s">
        <v>43</v>
      </c>
      <c r="C259" s="162" t="s">
        <v>43</v>
      </c>
      <c r="D259" s="162">
        <v>0</v>
      </c>
      <c r="E259" s="163" t="s">
        <v>549</v>
      </c>
      <c r="F259" s="162">
        <v>0</v>
      </c>
      <c r="G259" s="162">
        <v>0</v>
      </c>
      <c r="H259" s="162">
        <v>0</v>
      </c>
      <c r="I259" s="162">
        <v>0</v>
      </c>
      <c r="J259" s="162">
        <v>0</v>
      </c>
    </row>
    <row r="260" spans="1:10" ht="15" x14ac:dyDescent="0.2">
      <c r="A260" s="161" t="s">
        <v>331</v>
      </c>
      <c r="B260" s="162">
        <v>24</v>
      </c>
      <c r="C260" s="162">
        <v>24</v>
      </c>
      <c r="D260" s="162" t="s">
        <v>43</v>
      </c>
      <c r="E260" s="163">
        <v>11.333333333333334</v>
      </c>
      <c r="F260" s="162" t="s">
        <v>43</v>
      </c>
      <c r="G260" s="162">
        <v>0</v>
      </c>
      <c r="H260" s="162">
        <v>0</v>
      </c>
      <c r="I260" s="162">
        <v>0</v>
      </c>
      <c r="J260" s="162">
        <v>0</v>
      </c>
    </row>
    <row r="261" spans="1:10" ht="15" x14ac:dyDescent="0.2">
      <c r="A261" s="161" t="s">
        <v>332</v>
      </c>
      <c r="B261" s="162" t="s">
        <v>43</v>
      </c>
      <c r="C261" s="162" t="s">
        <v>43</v>
      </c>
      <c r="D261" s="162">
        <v>0</v>
      </c>
      <c r="E261" s="163" t="s">
        <v>549</v>
      </c>
      <c r="F261" s="162">
        <v>0</v>
      </c>
      <c r="G261" s="162">
        <v>0</v>
      </c>
      <c r="H261" s="162">
        <v>0</v>
      </c>
      <c r="I261" s="162">
        <v>0</v>
      </c>
      <c r="J261" s="162">
        <v>0</v>
      </c>
    </row>
    <row r="262" spans="1:10" ht="15" x14ac:dyDescent="0.2">
      <c r="A262" s="161" t="s">
        <v>333</v>
      </c>
      <c r="B262" s="162">
        <v>5</v>
      </c>
      <c r="C262" s="162">
        <v>5</v>
      </c>
      <c r="D262" s="162" t="s">
        <v>43</v>
      </c>
      <c r="E262" s="163">
        <v>15.375</v>
      </c>
      <c r="F262" s="162">
        <v>0</v>
      </c>
      <c r="G262" s="162">
        <v>0</v>
      </c>
      <c r="H262" s="162">
        <v>0</v>
      </c>
      <c r="I262" s="162">
        <v>0</v>
      </c>
      <c r="J262" s="162">
        <v>0</v>
      </c>
    </row>
    <row r="263" spans="1:10" ht="15" x14ac:dyDescent="0.2">
      <c r="A263" s="161" t="s">
        <v>337</v>
      </c>
      <c r="B263" s="162">
        <v>158</v>
      </c>
      <c r="C263" s="162">
        <v>158</v>
      </c>
      <c r="D263" s="162">
        <v>23</v>
      </c>
      <c r="E263" s="163">
        <v>12.573214285714286</v>
      </c>
      <c r="F263" s="162">
        <v>17</v>
      </c>
      <c r="G263" s="162">
        <v>0</v>
      </c>
      <c r="H263" s="162" t="s">
        <v>43</v>
      </c>
      <c r="I263" s="162">
        <v>0</v>
      </c>
      <c r="J263" s="162">
        <v>0</v>
      </c>
    </row>
    <row r="264" spans="1:10" ht="15" x14ac:dyDescent="0.2">
      <c r="A264" s="161" t="s">
        <v>338</v>
      </c>
      <c r="B264" s="162" t="s">
        <v>43</v>
      </c>
      <c r="C264" s="162" t="s">
        <v>43</v>
      </c>
      <c r="D264" s="162">
        <v>0</v>
      </c>
      <c r="E264" s="163" t="s">
        <v>549</v>
      </c>
      <c r="F264" s="162">
        <v>0</v>
      </c>
      <c r="G264" s="162">
        <v>0</v>
      </c>
      <c r="H264" s="162">
        <v>0</v>
      </c>
      <c r="I264" s="162">
        <v>0</v>
      </c>
      <c r="J264" s="162">
        <v>0</v>
      </c>
    </row>
    <row r="265" spans="1:10" ht="15" x14ac:dyDescent="0.2">
      <c r="A265" s="161" t="s">
        <v>339</v>
      </c>
      <c r="B265" s="162">
        <v>21</v>
      </c>
      <c r="C265" s="162">
        <v>21</v>
      </c>
      <c r="D265" s="162" t="s">
        <v>43</v>
      </c>
      <c r="E265" s="163">
        <v>13</v>
      </c>
      <c r="F265" s="162" t="s">
        <v>43</v>
      </c>
      <c r="G265" s="162" t="s">
        <v>43</v>
      </c>
      <c r="H265" s="162">
        <v>0</v>
      </c>
      <c r="I265" s="162">
        <v>0</v>
      </c>
      <c r="J265" s="162">
        <v>0</v>
      </c>
    </row>
    <row r="266" spans="1:10" ht="15" x14ac:dyDescent="0.2">
      <c r="A266" s="161" t="s">
        <v>340</v>
      </c>
      <c r="B266" s="162">
        <v>96</v>
      </c>
      <c r="C266" s="162">
        <v>96</v>
      </c>
      <c r="D266" s="162">
        <v>15</v>
      </c>
      <c r="E266" s="163">
        <v>11.6</v>
      </c>
      <c r="F266" s="162">
        <v>12</v>
      </c>
      <c r="G266" s="162">
        <v>0</v>
      </c>
      <c r="H266" s="162" t="s">
        <v>43</v>
      </c>
      <c r="I266" s="162">
        <v>0</v>
      </c>
      <c r="J266" s="162">
        <v>0</v>
      </c>
    </row>
    <row r="267" spans="1:10" ht="15" x14ac:dyDescent="0.2">
      <c r="A267" s="161" t="s">
        <v>341</v>
      </c>
      <c r="B267" s="162" t="s">
        <v>43</v>
      </c>
      <c r="C267" s="162" t="s">
        <v>43</v>
      </c>
      <c r="D267" s="162">
        <v>0</v>
      </c>
      <c r="E267" s="163" t="s">
        <v>549</v>
      </c>
      <c r="F267" s="162">
        <v>0</v>
      </c>
      <c r="G267" s="162">
        <v>0</v>
      </c>
      <c r="H267" s="162">
        <v>0</v>
      </c>
      <c r="I267" s="162">
        <v>0</v>
      </c>
      <c r="J267" s="162">
        <v>0</v>
      </c>
    </row>
    <row r="268" spans="1:10" ht="15" x14ac:dyDescent="0.2">
      <c r="A268" s="161" t="s">
        <v>342</v>
      </c>
      <c r="B268" s="162">
        <v>13</v>
      </c>
      <c r="C268" s="162">
        <v>13</v>
      </c>
      <c r="D268" s="162">
        <v>0</v>
      </c>
      <c r="E268" s="163" t="s">
        <v>549</v>
      </c>
      <c r="F268" s="162">
        <v>0</v>
      </c>
      <c r="G268" s="162">
        <v>0</v>
      </c>
      <c r="H268" s="162" t="s">
        <v>43</v>
      </c>
      <c r="I268" s="162">
        <v>0</v>
      </c>
      <c r="J268" s="162">
        <v>0</v>
      </c>
    </row>
    <row r="269" spans="1:10" ht="15" x14ac:dyDescent="0.2">
      <c r="A269" s="161" t="s">
        <v>343</v>
      </c>
      <c r="B269" s="162" t="s">
        <v>43</v>
      </c>
      <c r="C269" s="162" t="s">
        <v>43</v>
      </c>
      <c r="D269" s="162">
        <v>0</v>
      </c>
      <c r="E269" s="163" t="s">
        <v>549</v>
      </c>
      <c r="F269" s="162">
        <v>0</v>
      </c>
      <c r="G269" s="162">
        <v>0</v>
      </c>
      <c r="H269" s="162">
        <v>0</v>
      </c>
      <c r="I269" s="162">
        <v>0</v>
      </c>
      <c r="J269" s="162">
        <v>0</v>
      </c>
    </row>
    <row r="270" spans="1:10" ht="15" x14ac:dyDescent="0.2">
      <c r="A270" s="161" t="s">
        <v>344</v>
      </c>
      <c r="B270" s="162">
        <v>54</v>
      </c>
      <c r="C270" s="162">
        <v>54</v>
      </c>
      <c r="D270" s="162" t="s">
        <v>43</v>
      </c>
      <c r="E270" s="163">
        <v>15.414999999999999</v>
      </c>
      <c r="F270" s="162" t="s">
        <v>43</v>
      </c>
      <c r="G270" s="162">
        <v>0</v>
      </c>
      <c r="H270" s="162" t="s">
        <v>43</v>
      </c>
      <c r="I270" s="162">
        <v>0</v>
      </c>
      <c r="J270" s="162">
        <v>0</v>
      </c>
    </row>
    <row r="271" spans="1:10" ht="15" x14ac:dyDescent="0.2">
      <c r="A271" s="161" t="s">
        <v>345</v>
      </c>
      <c r="B271" s="162">
        <v>31</v>
      </c>
      <c r="C271" s="162">
        <v>31</v>
      </c>
      <c r="D271" s="162">
        <v>5</v>
      </c>
      <c r="E271" s="163">
        <v>15.576666666666668</v>
      </c>
      <c r="F271" s="162">
        <v>0</v>
      </c>
      <c r="G271" s="162">
        <v>0</v>
      </c>
      <c r="H271" s="162">
        <v>0</v>
      </c>
      <c r="I271" s="162">
        <v>0</v>
      </c>
      <c r="J271" s="162">
        <v>0</v>
      </c>
    </row>
    <row r="272" spans="1:10" ht="15" x14ac:dyDescent="0.2">
      <c r="A272" s="161" t="s">
        <v>346</v>
      </c>
      <c r="B272" s="162" t="s">
        <v>43</v>
      </c>
      <c r="C272" s="162" t="s">
        <v>43</v>
      </c>
      <c r="D272" s="162">
        <v>0</v>
      </c>
      <c r="E272" s="163" t="s">
        <v>549</v>
      </c>
      <c r="F272" s="162" t="s">
        <v>43</v>
      </c>
      <c r="G272" s="162">
        <v>0</v>
      </c>
      <c r="H272" s="162">
        <v>0</v>
      </c>
      <c r="I272" s="162">
        <v>0</v>
      </c>
      <c r="J272" s="162">
        <v>0</v>
      </c>
    </row>
    <row r="273" spans="1:10" ht="15" x14ac:dyDescent="0.2">
      <c r="A273" s="161" t="s">
        <v>347</v>
      </c>
      <c r="B273" s="162">
        <v>46</v>
      </c>
      <c r="C273" s="162">
        <v>46</v>
      </c>
      <c r="D273" s="162" t="s">
        <v>43</v>
      </c>
      <c r="E273" s="163">
        <v>14.0875</v>
      </c>
      <c r="F273" s="162" t="s">
        <v>43</v>
      </c>
      <c r="G273" s="162">
        <v>0</v>
      </c>
      <c r="H273" s="162">
        <v>0</v>
      </c>
      <c r="I273" s="162">
        <v>0</v>
      </c>
      <c r="J273" s="162">
        <v>0</v>
      </c>
    </row>
    <row r="274" spans="1:10" ht="15" x14ac:dyDescent="0.2">
      <c r="A274" s="161" t="s">
        <v>348</v>
      </c>
      <c r="B274" s="162">
        <v>30</v>
      </c>
      <c r="C274" s="162">
        <v>30</v>
      </c>
      <c r="D274" s="162" t="s">
        <v>43</v>
      </c>
      <c r="E274" s="163">
        <v>18.234000000000002</v>
      </c>
      <c r="F274" s="162" t="s">
        <v>43</v>
      </c>
      <c r="G274" s="162">
        <v>0</v>
      </c>
      <c r="H274" s="162" t="s">
        <v>43</v>
      </c>
      <c r="I274" s="162">
        <v>0</v>
      </c>
      <c r="J274" s="162">
        <v>0</v>
      </c>
    </row>
    <row r="275" spans="1:10" ht="15" x14ac:dyDescent="0.2">
      <c r="A275" s="161" t="s">
        <v>349</v>
      </c>
      <c r="B275" s="162">
        <v>150</v>
      </c>
      <c r="C275" s="162">
        <v>150</v>
      </c>
      <c r="D275" s="162">
        <v>27</v>
      </c>
      <c r="E275" s="163">
        <v>12.496000000000002</v>
      </c>
      <c r="F275" s="162">
        <v>14</v>
      </c>
      <c r="G275" s="162">
        <v>0</v>
      </c>
      <c r="H275" s="162" t="s">
        <v>43</v>
      </c>
      <c r="I275" s="162">
        <v>0</v>
      </c>
      <c r="J275" s="162">
        <v>0</v>
      </c>
    </row>
    <row r="276" spans="1:10" ht="15" x14ac:dyDescent="0.2">
      <c r="A276" s="161" t="s">
        <v>641</v>
      </c>
      <c r="B276" s="162">
        <v>89</v>
      </c>
      <c r="C276" s="162">
        <v>89</v>
      </c>
      <c r="D276" s="162">
        <v>15</v>
      </c>
      <c r="E276" s="163">
        <v>12.182500000000001</v>
      </c>
      <c r="F276" s="162">
        <v>6</v>
      </c>
      <c r="G276" s="162">
        <v>0</v>
      </c>
      <c r="H276" s="162" t="s">
        <v>43</v>
      </c>
      <c r="I276" s="162">
        <v>0</v>
      </c>
      <c r="J276" s="162">
        <v>0</v>
      </c>
    </row>
    <row r="277" spans="1:10" ht="15" x14ac:dyDescent="0.2">
      <c r="A277" s="161" t="s">
        <v>642</v>
      </c>
      <c r="B277" s="162" t="s">
        <v>43</v>
      </c>
      <c r="C277" s="162" t="s">
        <v>43</v>
      </c>
      <c r="D277" s="162">
        <v>0</v>
      </c>
      <c r="E277" s="163" t="s">
        <v>549</v>
      </c>
      <c r="F277" s="162">
        <v>0</v>
      </c>
      <c r="G277" s="162">
        <v>0</v>
      </c>
      <c r="H277" s="162">
        <v>0</v>
      </c>
      <c r="I277" s="162">
        <v>0</v>
      </c>
      <c r="J277" s="162">
        <v>0</v>
      </c>
    </row>
    <row r="278" spans="1:10" ht="15" x14ac:dyDescent="0.2">
      <c r="A278" s="161" t="s">
        <v>643</v>
      </c>
      <c r="B278" s="162">
        <v>0</v>
      </c>
      <c r="C278" s="162">
        <v>0</v>
      </c>
      <c r="D278" s="162">
        <v>0</v>
      </c>
      <c r="E278" s="163" t="s">
        <v>549</v>
      </c>
      <c r="F278" s="162">
        <v>0</v>
      </c>
      <c r="G278" s="162">
        <v>0</v>
      </c>
      <c r="H278" s="162">
        <v>0</v>
      </c>
      <c r="I278" s="162">
        <v>0</v>
      </c>
      <c r="J278" s="162">
        <v>0</v>
      </c>
    </row>
    <row r="279" spans="1:10" ht="15" x14ac:dyDescent="0.2">
      <c r="A279" s="161" t="s">
        <v>644</v>
      </c>
      <c r="B279" s="162">
        <v>0</v>
      </c>
      <c r="C279" s="162">
        <v>0</v>
      </c>
      <c r="D279" s="162">
        <v>0</v>
      </c>
      <c r="E279" s="163" t="s">
        <v>549</v>
      </c>
      <c r="F279" s="162">
        <v>0</v>
      </c>
      <c r="G279" s="162">
        <v>0</v>
      </c>
      <c r="H279" s="162">
        <v>0</v>
      </c>
      <c r="I279" s="162">
        <v>0</v>
      </c>
      <c r="J279" s="162">
        <v>0</v>
      </c>
    </row>
    <row r="280" spans="1:10" ht="15" x14ac:dyDescent="0.2">
      <c r="A280" s="161" t="s">
        <v>354</v>
      </c>
      <c r="B280" s="162">
        <v>19</v>
      </c>
      <c r="C280" s="162">
        <v>19</v>
      </c>
      <c r="D280" s="162" t="s">
        <v>43</v>
      </c>
      <c r="E280" s="163">
        <v>11.5</v>
      </c>
      <c r="F280" s="162" t="s">
        <v>43</v>
      </c>
      <c r="G280" s="162">
        <v>0</v>
      </c>
      <c r="H280" s="162" t="s">
        <v>43</v>
      </c>
      <c r="I280" s="162">
        <v>0</v>
      </c>
      <c r="J280" s="162">
        <v>0</v>
      </c>
    </row>
    <row r="281" spans="1:10" ht="15" x14ac:dyDescent="0.2">
      <c r="A281" s="161" t="s">
        <v>355</v>
      </c>
      <c r="B281" s="162">
        <v>95</v>
      </c>
      <c r="C281" s="162">
        <v>95</v>
      </c>
      <c r="D281" s="162">
        <v>13</v>
      </c>
      <c r="E281" s="163">
        <v>14.729230769230769</v>
      </c>
      <c r="F281" s="162">
        <v>5</v>
      </c>
      <c r="G281" s="162">
        <v>0</v>
      </c>
      <c r="H281" s="162" t="s">
        <v>43</v>
      </c>
      <c r="I281" s="162">
        <v>0</v>
      </c>
      <c r="J281" s="162">
        <v>0</v>
      </c>
    </row>
    <row r="282" spans="1:10" ht="15" x14ac:dyDescent="0.2">
      <c r="A282" s="161" t="s">
        <v>356</v>
      </c>
      <c r="B282" s="162" t="s">
        <v>43</v>
      </c>
      <c r="C282" s="162" t="s">
        <v>43</v>
      </c>
      <c r="D282" s="162">
        <v>0</v>
      </c>
      <c r="E282" s="163" t="s">
        <v>549</v>
      </c>
      <c r="F282" s="162">
        <v>0</v>
      </c>
      <c r="G282" s="162">
        <v>0</v>
      </c>
      <c r="H282" s="162">
        <v>0</v>
      </c>
      <c r="I282" s="162">
        <v>0</v>
      </c>
      <c r="J282" s="162">
        <v>0</v>
      </c>
    </row>
    <row r="283" spans="1:10" ht="15" x14ac:dyDescent="0.2">
      <c r="A283" s="161" t="s">
        <v>357</v>
      </c>
      <c r="B283" s="162">
        <v>9</v>
      </c>
      <c r="C283" s="162">
        <v>9</v>
      </c>
      <c r="D283" s="162" t="s">
        <v>43</v>
      </c>
      <c r="E283" s="163">
        <v>12.7</v>
      </c>
      <c r="F283" s="162">
        <v>0</v>
      </c>
      <c r="G283" s="162">
        <v>0</v>
      </c>
      <c r="H283" s="162">
        <v>0</v>
      </c>
      <c r="I283" s="162">
        <v>0</v>
      </c>
      <c r="J283" s="162">
        <v>0</v>
      </c>
    </row>
    <row r="284" spans="1:10" ht="15" x14ac:dyDescent="0.2">
      <c r="A284" s="161" t="s">
        <v>358</v>
      </c>
      <c r="B284" s="162">
        <v>107</v>
      </c>
      <c r="C284" s="162">
        <v>107</v>
      </c>
      <c r="D284" s="162">
        <v>17</v>
      </c>
      <c r="E284" s="163">
        <v>12.178333333333335</v>
      </c>
      <c r="F284" s="162" t="s">
        <v>43</v>
      </c>
      <c r="G284" s="162" t="s">
        <v>43</v>
      </c>
      <c r="H284" s="162" t="s">
        <v>43</v>
      </c>
      <c r="I284" s="162">
        <v>0</v>
      </c>
      <c r="J284" s="162">
        <v>0</v>
      </c>
    </row>
    <row r="285" spans="1:10" ht="15" x14ac:dyDescent="0.2">
      <c r="A285" s="161" t="s">
        <v>359</v>
      </c>
      <c r="B285" s="162">
        <v>0</v>
      </c>
      <c r="C285" s="162">
        <v>0</v>
      </c>
      <c r="D285" s="162">
        <v>0</v>
      </c>
      <c r="E285" s="163" t="s">
        <v>549</v>
      </c>
      <c r="F285" s="162">
        <v>0</v>
      </c>
      <c r="G285" s="162">
        <v>0</v>
      </c>
      <c r="H285" s="162">
        <v>0</v>
      </c>
      <c r="I285" s="162">
        <v>0</v>
      </c>
      <c r="J285" s="162">
        <v>0</v>
      </c>
    </row>
    <row r="286" spans="1:10" ht="15" x14ac:dyDescent="0.2">
      <c r="A286" s="161" t="s">
        <v>658</v>
      </c>
      <c r="B286" s="162">
        <v>12</v>
      </c>
      <c r="C286" s="162">
        <v>12</v>
      </c>
      <c r="D286" s="162" t="s">
        <v>43</v>
      </c>
      <c r="E286" s="163">
        <v>17.333333333333332</v>
      </c>
      <c r="F286" s="162">
        <v>0</v>
      </c>
      <c r="G286" s="162">
        <v>0</v>
      </c>
      <c r="H286" s="162">
        <v>0</v>
      </c>
      <c r="I286" s="162">
        <v>0</v>
      </c>
      <c r="J286" s="162">
        <v>0</v>
      </c>
    </row>
    <row r="287" spans="1:10" ht="15" x14ac:dyDescent="0.2">
      <c r="A287" s="161" t="s">
        <v>361</v>
      </c>
      <c r="B287" s="162" t="s">
        <v>43</v>
      </c>
      <c r="C287" s="162" t="s">
        <v>43</v>
      </c>
      <c r="D287" s="162" t="s">
        <v>43</v>
      </c>
      <c r="E287" s="163">
        <v>11</v>
      </c>
      <c r="F287" s="162">
        <v>0</v>
      </c>
      <c r="G287" s="162">
        <v>0</v>
      </c>
      <c r="H287" s="162">
        <v>0</v>
      </c>
      <c r="I287" s="162">
        <v>0</v>
      </c>
      <c r="J287" s="162">
        <v>0</v>
      </c>
    </row>
    <row r="288" spans="1:10" ht="15" x14ac:dyDescent="0.2">
      <c r="A288" s="161" t="s">
        <v>362</v>
      </c>
      <c r="B288" s="162">
        <v>0</v>
      </c>
      <c r="C288" s="162">
        <v>0</v>
      </c>
      <c r="D288" s="162">
        <v>0</v>
      </c>
      <c r="E288" s="163" t="s">
        <v>549</v>
      </c>
      <c r="F288" s="162">
        <v>0</v>
      </c>
      <c r="G288" s="162">
        <v>0</v>
      </c>
      <c r="H288" s="162">
        <v>0</v>
      </c>
      <c r="I288" s="162">
        <v>0</v>
      </c>
      <c r="J288" s="162">
        <v>0</v>
      </c>
    </row>
    <row r="289" spans="1:10" ht="15" x14ac:dyDescent="0.2">
      <c r="A289" s="161" t="s">
        <v>363</v>
      </c>
      <c r="B289" s="162">
        <v>56</v>
      </c>
      <c r="C289" s="162">
        <v>56</v>
      </c>
      <c r="D289" s="162">
        <v>9</v>
      </c>
      <c r="E289" s="163">
        <v>14.025454545454545</v>
      </c>
      <c r="F289" s="162" t="s">
        <v>43</v>
      </c>
      <c r="G289" s="162">
        <v>0</v>
      </c>
      <c r="H289" s="162" t="s">
        <v>43</v>
      </c>
      <c r="I289" s="162">
        <v>0</v>
      </c>
      <c r="J289" s="162">
        <v>0</v>
      </c>
    </row>
    <row r="290" spans="1:10" ht="15" x14ac:dyDescent="0.2">
      <c r="A290" s="161" t="s">
        <v>364</v>
      </c>
      <c r="B290" s="162">
        <v>7</v>
      </c>
      <c r="C290" s="162">
        <v>7</v>
      </c>
      <c r="D290" s="162">
        <v>0</v>
      </c>
      <c r="E290" s="163" t="s">
        <v>549</v>
      </c>
      <c r="F290" s="162" t="s">
        <v>43</v>
      </c>
      <c r="G290" s="162">
        <v>0</v>
      </c>
      <c r="H290" s="162">
        <v>0</v>
      </c>
      <c r="I290" s="162">
        <v>0</v>
      </c>
      <c r="J290" s="162">
        <v>0</v>
      </c>
    </row>
    <row r="291" spans="1:10" ht="15" x14ac:dyDescent="0.2">
      <c r="A291" s="161" t="s">
        <v>365</v>
      </c>
      <c r="B291" s="162">
        <v>202</v>
      </c>
      <c r="C291" s="162">
        <v>202</v>
      </c>
      <c r="D291" s="162">
        <v>41</v>
      </c>
      <c r="E291" s="163">
        <v>12.811111111111112</v>
      </c>
      <c r="F291" s="162">
        <v>5</v>
      </c>
      <c r="G291" s="162">
        <v>0</v>
      </c>
      <c r="H291" s="162">
        <v>0</v>
      </c>
      <c r="I291" s="162">
        <v>0</v>
      </c>
      <c r="J291" s="162">
        <v>0</v>
      </c>
    </row>
    <row r="292" spans="1:10" ht="15" x14ac:dyDescent="0.2">
      <c r="A292" s="161" t="s">
        <v>366</v>
      </c>
      <c r="B292" s="162">
        <v>106</v>
      </c>
      <c r="C292" s="162">
        <v>106</v>
      </c>
      <c r="D292" s="162">
        <v>12</v>
      </c>
      <c r="E292" s="163">
        <v>13.805000000000001</v>
      </c>
      <c r="F292" s="162" t="s">
        <v>43</v>
      </c>
      <c r="G292" s="162">
        <v>0</v>
      </c>
      <c r="H292" s="162" t="s">
        <v>43</v>
      </c>
      <c r="I292" s="162">
        <v>0</v>
      </c>
      <c r="J292" s="162">
        <v>0</v>
      </c>
    </row>
    <row r="293" spans="1:10" ht="15" x14ac:dyDescent="0.2">
      <c r="A293" s="161" t="s">
        <v>367</v>
      </c>
      <c r="B293" s="162">
        <v>84</v>
      </c>
      <c r="C293" s="162">
        <v>84</v>
      </c>
      <c r="D293" s="162">
        <v>15</v>
      </c>
      <c r="E293" s="163">
        <v>13.875624999999999</v>
      </c>
      <c r="F293" s="162" t="s">
        <v>43</v>
      </c>
      <c r="G293" s="162">
        <v>0</v>
      </c>
      <c r="H293" s="162">
        <v>5</v>
      </c>
      <c r="I293" s="162">
        <v>0</v>
      </c>
      <c r="J293" s="162">
        <v>0</v>
      </c>
    </row>
    <row r="294" spans="1:10" ht="15" x14ac:dyDescent="0.2">
      <c r="A294" s="161" t="s">
        <v>659</v>
      </c>
      <c r="B294" s="162">
        <v>13</v>
      </c>
      <c r="C294" s="162">
        <v>13</v>
      </c>
      <c r="D294" s="162" t="s">
        <v>43</v>
      </c>
      <c r="E294" s="163">
        <v>12.5</v>
      </c>
      <c r="F294" s="162" t="s">
        <v>43</v>
      </c>
      <c r="G294" s="162">
        <v>0</v>
      </c>
      <c r="H294" s="162">
        <v>0</v>
      </c>
      <c r="I294" s="162">
        <v>0</v>
      </c>
      <c r="J294" s="162">
        <v>0</v>
      </c>
    </row>
    <row r="295" spans="1:10" ht="15" x14ac:dyDescent="0.2">
      <c r="A295" s="161" t="s">
        <v>662</v>
      </c>
      <c r="B295" s="162">
        <v>10</v>
      </c>
      <c r="C295" s="162">
        <v>10</v>
      </c>
      <c r="D295" s="162">
        <v>0</v>
      </c>
      <c r="E295" s="163" t="s">
        <v>549</v>
      </c>
      <c r="F295" s="162" t="s">
        <v>43</v>
      </c>
      <c r="G295" s="162">
        <v>0</v>
      </c>
      <c r="H295" s="162">
        <v>0</v>
      </c>
      <c r="I295" s="162">
        <v>0</v>
      </c>
      <c r="J295" s="162">
        <v>0</v>
      </c>
    </row>
    <row r="296" spans="1:10" ht="15" x14ac:dyDescent="0.2">
      <c r="A296" s="161" t="s">
        <v>663</v>
      </c>
      <c r="B296" s="162" t="s">
        <v>43</v>
      </c>
      <c r="C296" s="162" t="s">
        <v>43</v>
      </c>
      <c r="D296" s="162">
        <v>0</v>
      </c>
      <c r="E296" s="163" t="s">
        <v>549</v>
      </c>
      <c r="F296" s="162">
        <v>0</v>
      </c>
      <c r="G296" s="162">
        <v>0</v>
      </c>
      <c r="H296" s="162">
        <v>0</v>
      </c>
      <c r="I296" s="162">
        <v>0</v>
      </c>
      <c r="J296" s="162">
        <v>0</v>
      </c>
    </row>
    <row r="297" spans="1:10" ht="15" x14ac:dyDescent="0.2">
      <c r="A297" s="161" t="s">
        <v>660</v>
      </c>
      <c r="B297" s="162" t="s">
        <v>43</v>
      </c>
      <c r="C297" s="162" t="s">
        <v>43</v>
      </c>
      <c r="D297" s="162" t="s">
        <v>43</v>
      </c>
      <c r="E297" s="163">
        <v>11</v>
      </c>
      <c r="F297" s="162">
        <v>0</v>
      </c>
      <c r="G297" s="162">
        <v>0</v>
      </c>
      <c r="H297" s="162">
        <v>0</v>
      </c>
      <c r="I297" s="162">
        <v>0</v>
      </c>
      <c r="J297" s="162">
        <v>0</v>
      </c>
    </row>
    <row r="298" spans="1:10" ht="15" x14ac:dyDescent="0.2">
      <c r="A298" s="161" t="s">
        <v>372</v>
      </c>
      <c r="B298" s="162" t="s">
        <v>43</v>
      </c>
      <c r="C298" s="162" t="s">
        <v>43</v>
      </c>
      <c r="D298" s="162">
        <v>0</v>
      </c>
      <c r="E298" s="163" t="s">
        <v>549</v>
      </c>
      <c r="F298" s="162">
        <v>0</v>
      </c>
      <c r="G298" s="162">
        <v>0</v>
      </c>
      <c r="H298" s="162">
        <v>0</v>
      </c>
      <c r="I298" s="162">
        <v>0</v>
      </c>
      <c r="J298" s="162">
        <v>0</v>
      </c>
    </row>
    <row r="299" spans="1:10" ht="15" x14ac:dyDescent="0.2">
      <c r="A299" s="161" t="s">
        <v>373</v>
      </c>
      <c r="B299" s="162">
        <v>35</v>
      </c>
      <c r="C299" s="162">
        <v>35</v>
      </c>
      <c r="D299" s="162">
        <v>8</v>
      </c>
      <c r="E299" s="163">
        <v>12.35</v>
      </c>
      <c r="F299" s="162" t="s">
        <v>43</v>
      </c>
      <c r="G299" s="162">
        <v>0</v>
      </c>
      <c r="H299" s="162">
        <v>0</v>
      </c>
      <c r="I299" s="162">
        <v>0</v>
      </c>
      <c r="J299" s="162">
        <v>0</v>
      </c>
    </row>
    <row r="300" spans="1:10" ht="15" x14ac:dyDescent="0.2">
      <c r="A300" s="161" t="s">
        <v>374</v>
      </c>
      <c r="B300" s="162">
        <v>20</v>
      </c>
      <c r="C300" s="162">
        <v>20</v>
      </c>
      <c r="D300" s="162" t="s">
        <v>43</v>
      </c>
      <c r="E300" s="163">
        <v>11</v>
      </c>
      <c r="F300" s="162">
        <v>0</v>
      </c>
      <c r="G300" s="162">
        <v>0</v>
      </c>
      <c r="H300" s="162" t="s">
        <v>43</v>
      </c>
      <c r="I300" s="162">
        <v>0</v>
      </c>
      <c r="J300" s="162">
        <v>0</v>
      </c>
    </row>
    <row r="301" spans="1:10" ht="15" x14ac:dyDescent="0.2">
      <c r="A301" s="161" t="s">
        <v>661</v>
      </c>
      <c r="B301" s="162">
        <v>11</v>
      </c>
      <c r="C301" s="162">
        <v>11</v>
      </c>
      <c r="D301" s="162" t="s">
        <v>43</v>
      </c>
      <c r="E301" s="163">
        <v>11.333333333333334</v>
      </c>
      <c r="F301" s="162">
        <v>0</v>
      </c>
      <c r="G301" s="162">
        <v>0</v>
      </c>
      <c r="H301" s="162" t="s">
        <v>43</v>
      </c>
      <c r="I301" s="162">
        <v>0</v>
      </c>
      <c r="J301" s="162">
        <v>0</v>
      </c>
    </row>
    <row r="302" spans="1:10" ht="15" x14ac:dyDescent="0.2">
      <c r="A302" s="161" t="s">
        <v>376</v>
      </c>
      <c r="B302" s="162">
        <v>6</v>
      </c>
      <c r="C302" s="162">
        <v>6</v>
      </c>
      <c r="D302" s="162">
        <v>0</v>
      </c>
      <c r="E302" s="163" t="s">
        <v>549</v>
      </c>
      <c r="F302" s="162">
        <v>0</v>
      </c>
      <c r="G302" s="162">
        <v>0</v>
      </c>
      <c r="H302" s="162">
        <v>0</v>
      </c>
      <c r="I302" s="162">
        <v>0</v>
      </c>
      <c r="J302" s="162">
        <v>0</v>
      </c>
    </row>
    <row r="303" spans="1:10" ht="15" x14ac:dyDescent="0.2">
      <c r="A303" s="161" t="s">
        <v>377</v>
      </c>
      <c r="B303" s="162">
        <v>20</v>
      </c>
      <c r="C303" s="162">
        <v>20</v>
      </c>
      <c r="D303" s="162" t="s">
        <v>43</v>
      </c>
      <c r="E303" s="163">
        <v>12.25</v>
      </c>
      <c r="F303" s="162" t="s">
        <v>43</v>
      </c>
      <c r="G303" s="162">
        <v>0</v>
      </c>
      <c r="H303" s="162">
        <v>0</v>
      </c>
      <c r="I303" s="162">
        <v>0</v>
      </c>
      <c r="J303" s="162">
        <v>0</v>
      </c>
    </row>
    <row r="304" spans="1:10" ht="15" x14ac:dyDescent="0.2">
      <c r="A304" s="161" t="s">
        <v>378</v>
      </c>
      <c r="B304" s="162">
        <v>12</v>
      </c>
      <c r="C304" s="162">
        <v>12</v>
      </c>
      <c r="D304" s="162" t="s">
        <v>43</v>
      </c>
      <c r="E304" s="163">
        <v>12.5</v>
      </c>
      <c r="F304" s="162" t="s">
        <v>43</v>
      </c>
      <c r="G304" s="162">
        <v>0</v>
      </c>
      <c r="H304" s="162">
        <v>0</v>
      </c>
      <c r="I304" s="162">
        <v>0</v>
      </c>
      <c r="J304" s="162">
        <v>0</v>
      </c>
    </row>
    <row r="305" spans="1:10" ht="15" x14ac:dyDescent="0.2">
      <c r="A305" s="161" t="s">
        <v>645</v>
      </c>
      <c r="B305" s="162">
        <v>7</v>
      </c>
      <c r="C305" s="162">
        <v>7</v>
      </c>
      <c r="D305" s="162" t="s">
        <v>43</v>
      </c>
      <c r="E305" s="163">
        <v>25</v>
      </c>
      <c r="F305" s="162" t="s">
        <v>43</v>
      </c>
      <c r="G305" s="162">
        <v>0</v>
      </c>
      <c r="H305" s="162">
        <v>0</v>
      </c>
      <c r="I305" s="162">
        <v>0</v>
      </c>
      <c r="J305" s="162">
        <v>0</v>
      </c>
    </row>
    <row r="306" spans="1:10" ht="15" x14ac:dyDescent="0.2">
      <c r="A306" s="161" t="s">
        <v>646</v>
      </c>
      <c r="B306" s="162" t="s">
        <v>43</v>
      </c>
      <c r="C306" s="162" t="s">
        <v>43</v>
      </c>
      <c r="D306" s="162">
        <v>0</v>
      </c>
      <c r="E306" s="163" t="s">
        <v>549</v>
      </c>
      <c r="F306" s="162">
        <v>0</v>
      </c>
      <c r="G306" s="162">
        <v>0</v>
      </c>
      <c r="H306" s="162">
        <v>0</v>
      </c>
      <c r="I306" s="162">
        <v>0</v>
      </c>
      <c r="J306" s="162">
        <v>0</v>
      </c>
    </row>
    <row r="307" spans="1:10" ht="15" x14ac:dyDescent="0.2">
      <c r="A307" s="161" t="s">
        <v>647</v>
      </c>
      <c r="B307" s="162">
        <v>0</v>
      </c>
      <c r="C307" s="162">
        <v>0</v>
      </c>
      <c r="D307" s="162">
        <v>0</v>
      </c>
      <c r="E307" s="163" t="s">
        <v>549</v>
      </c>
      <c r="F307" s="162">
        <v>0</v>
      </c>
      <c r="G307" s="162">
        <v>0</v>
      </c>
      <c r="H307" s="162">
        <v>0</v>
      </c>
      <c r="I307" s="162">
        <v>0</v>
      </c>
      <c r="J307" s="162">
        <v>0</v>
      </c>
    </row>
    <row r="308" spans="1:10" ht="15" x14ac:dyDescent="0.2">
      <c r="A308" s="161" t="s">
        <v>648</v>
      </c>
      <c r="B308" s="162">
        <v>0</v>
      </c>
      <c r="C308" s="162">
        <v>0</v>
      </c>
      <c r="D308" s="162">
        <v>0</v>
      </c>
      <c r="E308" s="163" t="s">
        <v>549</v>
      </c>
      <c r="F308" s="162">
        <v>0</v>
      </c>
      <c r="G308" s="162">
        <v>0</v>
      </c>
      <c r="H308" s="162">
        <v>0</v>
      </c>
      <c r="I308" s="162">
        <v>0</v>
      </c>
      <c r="J308" s="162">
        <v>0</v>
      </c>
    </row>
    <row r="309" spans="1:10" ht="15" x14ac:dyDescent="0.2">
      <c r="A309" s="161" t="s">
        <v>649</v>
      </c>
      <c r="B309" s="162">
        <v>14</v>
      </c>
      <c r="C309" s="162">
        <v>14</v>
      </c>
      <c r="D309" s="162">
        <v>8</v>
      </c>
      <c r="E309" s="163">
        <v>13.240909090909092</v>
      </c>
      <c r="F309" s="162">
        <v>0</v>
      </c>
      <c r="G309" s="162">
        <v>0</v>
      </c>
      <c r="H309" s="162">
        <v>0</v>
      </c>
      <c r="I309" s="162">
        <v>0</v>
      </c>
      <c r="J309" s="162">
        <v>0</v>
      </c>
    </row>
    <row r="310" spans="1:10" ht="15" x14ac:dyDescent="0.2">
      <c r="A310" s="161" t="s">
        <v>650</v>
      </c>
      <c r="B310" s="162">
        <v>0</v>
      </c>
      <c r="C310" s="162">
        <v>0</v>
      </c>
      <c r="D310" s="162">
        <v>0</v>
      </c>
      <c r="E310" s="163" t="s">
        <v>549</v>
      </c>
      <c r="F310" s="162">
        <v>0</v>
      </c>
      <c r="G310" s="162">
        <v>0</v>
      </c>
      <c r="H310" s="162">
        <v>0</v>
      </c>
      <c r="I310" s="162">
        <v>0</v>
      </c>
      <c r="J310" s="162">
        <v>0</v>
      </c>
    </row>
    <row r="311" spans="1:10" ht="15" x14ac:dyDescent="0.2">
      <c r="A311" s="161" t="s">
        <v>651</v>
      </c>
      <c r="B311" s="162" t="s">
        <v>43</v>
      </c>
      <c r="C311" s="162" t="s">
        <v>43</v>
      </c>
      <c r="D311" s="162" t="s">
        <v>43</v>
      </c>
      <c r="E311" s="163">
        <v>15.5</v>
      </c>
      <c r="F311" s="162" t="s">
        <v>43</v>
      </c>
      <c r="G311" s="162">
        <v>0</v>
      </c>
      <c r="H311" s="162">
        <v>0</v>
      </c>
      <c r="I311" s="162">
        <v>0</v>
      </c>
      <c r="J311" s="162">
        <v>0</v>
      </c>
    </row>
    <row r="312" spans="1:10" ht="15" x14ac:dyDescent="0.2">
      <c r="A312" s="161" t="s">
        <v>652</v>
      </c>
      <c r="B312" s="162" t="s">
        <v>43</v>
      </c>
      <c r="C312" s="162" t="s">
        <v>43</v>
      </c>
      <c r="D312" s="162">
        <v>0</v>
      </c>
      <c r="E312" s="163" t="s">
        <v>549</v>
      </c>
      <c r="F312" s="162">
        <v>0</v>
      </c>
      <c r="G312" s="162">
        <v>0</v>
      </c>
      <c r="H312" s="162">
        <v>0</v>
      </c>
      <c r="I312" s="162">
        <v>0</v>
      </c>
      <c r="J312" s="162">
        <v>0</v>
      </c>
    </row>
    <row r="313" spans="1:10" ht="15" x14ac:dyDescent="0.2">
      <c r="A313" s="161" t="s">
        <v>653</v>
      </c>
      <c r="B313" s="162">
        <v>8</v>
      </c>
      <c r="C313" s="162">
        <v>8</v>
      </c>
      <c r="D313" s="162">
        <v>0</v>
      </c>
      <c r="E313" s="163" t="s">
        <v>549</v>
      </c>
      <c r="F313" s="162">
        <v>0</v>
      </c>
      <c r="G313" s="162">
        <v>0</v>
      </c>
      <c r="H313" s="162">
        <v>0</v>
      </c>
      <c r="I313" s="162">
        <v>0</v>
      </c>
      <c r="J313" s="162">
        <v>0</v>
      </c>
    </row>
    <row r="314" spans="1:10" ht="15" x14ac:dyDescent="0.2">
      <c r="A314" s="161" t="s">
        <v>654</v>
      </c>
      <c r="B314" s="162" t="s">
        <v>43</v>
      </c>
      <c r="C314" s="162" t="s">
        <v>43</v>
      </c>
      <c r="D314" s="162">
        <v>0</v>
      </c>
      <c r="E314" s="163" t="s">
        <v>549</v>
      </c>
      <c r="F314" s="162">
        <v>0</v>
      </c>
      <c r="G314" s="162" t="s">
        <v>43</v>
      </c>
      <c r="H314" s="162">
        <v>0</v>
      </c>
      <c r="I314" s="162">
        <v>0</v>
      </c>
      <c r="J314" s="162">
        <v>0</v>
      </c>
    </row>
    <row r="315" spans="1:10" ht="15" x14ac:dyDescent="0.2">
      <c r="A315" s="161" t="s">
        <v>389</v>
      </c>
      <c r="B315" s="162" t="s">
        <v>43</v>
      </c>
      <c r="C315" s="162" t="s">
        <v>43</v>
      </c>
      <c r="D315" s="162">
        <v>0</v>
      </c>
      <c r="E315" s="163" t="s">
        <v>549</v>
      </c>
      <c r="F315" s="162">
        <v>0</v>
      </c>
      <c r="G315" s="162">
        <v>0</v>
      </c>
      <c r="H315" s="162">
        <v>0</v>
      </c>
      <c r="I315" s="162">
        <v>0</v>
      </c>
      <c r="J315" s="162">
        <v>0</v>
      </c>
    </row>
    <row r="316" spans="1:10" ht="15" x14ac:dyDescent="0.2">
      <c r="A316" s="161" t="s">
        <v>390</v>
      </c>
      <c r="B316" s="162">
        <v>109</v>
      </c>
      <c r="C316" s="162">
        <v>109</v>
      </c>
      <c r="D316" s="162">
        <v>17</v>
      </c>
      <c r="E316" s="163">
        <v>14.330555555555556</v>
      </c>
      <c r="F316" s="162" t="s">
        <v>43</v>
      </c>
      <c r="G316" s="162">
        <v>0</v>
      </c>
      <c r="H316" s="162" t="s">
        <v>43</v>
      </c>
      <c r="I316" s="162">
        <v>0</v>
      </c>
      <c r="J316" s="162">
        <v>0</v>
      </c>
    </row>
    <row r="317" spans="1:10" ht="15" x14ac:dyDescent="0.2">
      <c r="A317" s="161" t="s">
        <v>391</v>
      </c>
      <c r="B317" s="162">
        <v>49</v>
      </c>
      <c r="C317" s="162">
        <v>49</v>
      </c>
      <c r="D317" s="162">
        <v>8</v>
      </c>
      <c r="E317" s="163">
        <v>11.5</v>
      </c>
      <c r="F317" s="162">
        <v>5</v>
      </c>
      <c r="G317" s="162">
        <v>0</v>
      </c>
      <c r="H317" s="162" t="s">
        <v>43</v>
      </c>
      <c r="I317" s="162">
        <v>0</v>
      </c>
      <c r="J317" s="162">
        <v>0</v>
      </c>
    </row>
    <row r="318" spans="1:10" ht="15" x14ac:dyDescent="0.2">
      <c r="A318" s="161" t="s">
        <v>392</v>
      </c>
      <c r="B318" s="162">
        <v>142</v>
      </c>
      <c r="C318" s="162">
        <v>142</v>
      </c>
      <c r="D318" s="162">
        <v>9</v>
      </c>
      <c r="E318" s="163">
        <v>12.921000000000001</v>
      </c>
      <c r="F318" s="162">
        <v>43</v>
      </c>
      <c r="G318" s="162">
        <v>19</v>
      </c>
      <c r="H318" s="162">
        <v>8</v>
      </c>
      <c r="I318" s="162" t="s">
        <v>43</v>
      </c>
      <c r="J318" s="162">
        <v>0</v>
      </c>
    </row>
    <row r="319" spans="1:10" ht="15" x14ac:dyDescent="0.2">
      <c r="A319" s="161" t="s">
        <v>393</v>
      </c>
      <c r="B319" s="162">
        <v>18</v>
      </c>
      <c r="C319" s="162">
        <v>18</v>
      </c>
      <c r="D319" s="162" t="s">
        <v>43</v>
      </c>
      <c r="E319" s="163">
        <v>14.375</v>
      </c>
      <c r="F319" s="162">
        <v>0</v>
      </c>
      <c r="G319" s="162">
        <v>0</v>
      </c>
      <c r="H319" s="162">
        <v>0</v>
      </c>
      <c r="I319" s="162">
        <v>0</v>
      </c>
      <c r="J319" s="162">
        <v>0</v>
      </c>
    </row>
    <row r="320" spans="1:10" ht="15" x14ac:dyDescent="0.2">
      <c r="A320" s="161" t="s">
        <v>394</v>
      </c>
      <c r="B320" s="162">
        <v>31</v>
      </c>
      <c r="C320" s="162">
        <v>31</v>
      </c>
      <c r="D320" s="162" t="s">
        <v>43</v>
      </c>
      <c r="E320" s="163">
        <v>11</v>
      </c>
      <c r="F320" s="162">
        <v>7</v>
      </c>
      <c r="G320" s="162" t="s">
        <v>43</v>
      </c>
      <c r="H320" s="162" t="s">
        <v>43</v>
      </c>
      <c r="I320" s="162">
        <v>0</v>
      </c>
      <c r="J320" s="162">
        <v>0</v>
      </c>
    </row>
    <row r="321" spans="1:10" ht="15" x14ac:dyDescent="0.2">
      <c r="A321" s="161" t="s">
        <v>395</v>
      </c>
      <c r="B321" s="162" t="s">
        <v>43</v>
      </c>
      <c r="C321" s="162" t="s">
        <v>43</v>
      </c>
      <c r="D321" s="162">
        <v>0</v>
      </c>
      <c r="E321" s="163" t="s">
        <v>549</v>
      </c>
      <c r="F321" s="162">
        <v>0</v>
      </c>
      <c r="G321" s="162">
        <v>0</v>
      </c>
      <c r="H321" s="162">
        <v>0</v>
      </c>
      <c r="I321" s="162">
        <v>0</v>
      </c>
      <c r="J321" s="162">
        <v>0</v>
      </c>
    </row>
    <row r="322" spans="1:10" ht="15" x14ac:dyDescent="0.2">
      <c r="A322" s="161" t="s">
        <v>396</v>
      </c>
      <c r="B322" s="162">
        <v>9</v>
      </c>
      <c r="C322" s="162">
        <v>9</v>
      </c>
      <c r="D322" s="162" t="s">
        <v>43</v>
      </c>
      <c r="E322" s="163">
        <v>11.9</v>
      </c>
      <c r="F322" s="162" t="s">
        <v>43</v>
      </c>
      <c r="G322" s="162">
        <v>0</v>
      </c>
      <c r="H322" s="162" t="s">
        <v>43</v>
      </c>
      <c r="I322" s="162">
        <v>0</v>
      </c>
      <c r="J322" s="162">
        <v>0</v>
      </c>
    </row>
    <row r="323" spans="1:10" ht="15" x14ac:dyDescent="0.2">
      <c r="A323" s="161" t="s">
        <v>397</v>
      </c>
      <c r="B323" s="162">
        <v>94</v>
      </c>
      <c r="C323" s="162">
        <v>94</v>
      </c>
      <c r="D323" s="162">
        <v>8</v>
      </c>
      <c r="E323" s="163">
        <v>12.1875</v>
      </c>
      <c r="F323" s="162">
        <v>36</v>
      </c>
      <c r="G323" s="162">
        <v>9</v>
      </c>
      <c r="H323" s="162">
        <v>8</v>
      </c>
      <c r="I323" s="162">
        <v>0</v>
      </c>
      <c r="J323" s="162">
        <v>0</v>
      </c>
    </row>
    <row r="324" spans="1:10" ht="15" x14ac:dyDescent="0.2">
      <c r="A324" s="161" t="s">
        <v>398</v>
      </c>
      <c r="B324" s="162">
        <v>8</v>
      </c>
      <c r="C324" s="162">
        <v>8</v>
      </c>
      <c r="D324" s="162">
        <v>0</v>
      </c>
      <c r="E324" s="163" t="s">
        <v>549</v>
      </c>
      <c r="F324" s="162" t="s">
        <v>43</v>
      </c>
      <c r="G324" s="162">
        <v>0</v>
      </c>
      <c r="H324" s="162">
        <v>0</v>
      </c>
      <c r="I324" s="162">
        <v>0</v>
      </c>
      <c r="J324" s="162">
        <v>0</v>
      </c>
    </row>
    <row r="325" spans="1:10" ht="15" x14ac:dyDescent="0.2">
      <c r="A325" s="161" t="s">
        <v>399</v>
      </c>
      <c r="B325" s="162">
        <v>17</v>
      </c>
      <c r="C325" s="162">
        <v>17</v>
      </c>
      <c r="D325" s="162" t="s">
        <v>43</v>
      </c>
      <c r="E325" s="163">
        <v>10.333333333333334</v>
      </c>
      <c r="F325" s="162" t="s">
        <v>43</v>
      </c>
      <c r="G325" s="162">
        <v>0</v>
      </c>
      <c r="H325" s="162" t="s">
        <v>43</v>
      </c>
      <c r="I325" s="162">
        <v>0</v>
      </c>
      <c r="J325" s="162">
        <v>0</v>
      </c>
    </row>
    <row r="326" spans="1:10" ht="15" x14ac:dyDescent="0.2">
      <c r="A326" s="161" t="s">
        <v>400</v>
      </c>
      <c r="B326" s="162">
        <v>0</v>
      </c>
      <c r="C326" s="162">
        <v>0</v>
      </c>
      <c r="D326" s="162">
        <v>0</v>
      </c>
      <c r="E326" s="163" t="s">
        <v>549</v>
      </c>
      <c r="F326" s="162">
        <v>0</v>
      </c>
      <c r="G326" s="162">
        <v>0</v>
      </c>
      <c r="H326" s="162">
        <v>0</v>
      </c>
      <c r="I326" s="162">
        <v>0</v>
      </c>
      <c r="J326" s="162">
        <v>0</v>
      </c>
    </row>
    <row r="327" spans="1:10" ht="15" x14ac:dyDescent="0.2">
      <c r="A327" s="161" t="s">
        <v>401</v>
      </c>
      <c r="B327" s="162">
        <v>273</v>
      </c>
      <c r="C327" s="162">
        <v>273</v>
      </c>
      <c r="D327" s="162">
        <v>32</v>
      </c>
      <c r="E327" s="163">
        <v>16.469428571428573</v>
      </c>
      <c r="F327" s="162">
        <v>80</v>
      </c>
      <c r="G327" s="162">
        <v>35</v>
      </c>
      <c r="H327" s="162">
        <v>8</v>
      </c>
      <c r="I327" s="162">
        <v>0</v>
      </c>
      <c r="J327" s="162">
        <v>0</v>
      </c>
    </row>
    <row r="328" spans="1:10" ht="15" x14ac:dyDescent="0.2">
      <c r="A328" s="161" t="s">
        <v>402</v>
      </c>
      <c r="B328" s="162">
        <v>84</v>
      </c>
      <c r="C328" s="162">
        <v>84</v>
      </c>
      <c r="D328" s="162">
        <v>6</v>
      </c>
      <c r="E328" s="163">
        <v>12.906666666666666</v>
      </c>
      <c r="F328" s="162">
        <v>29</v>
      </c>
      <c r="G328" s="162">
        <v>13</v>
      </c>
      <c r="H328" s="162" t="s">
        <v>43</v>
      </c>
      <c r="I328" s="162">
        <v>0</v>
      </c>
      <c r="J328" s="162">
        <v>0</v>
      </c>
    </row>
    <row r="329" spans="1:10" ht="15" x14ac:dyDescent="0.2">
      <c r="A329" s="161" t="s">
        <v>405</v>
      </c>
      <c r="B329" s="162">
        <v>164</v>
      </c>
      <c r="C329" s="162">
        <v>164</v>
      </c>
      <c r="D329" s="162">
        <v>26</v>
      </c>
      <c r="E329" s="163">
        <v>13.93</v>
      </c>
      <c r="F329" s="162">
        <v>5</v>
      </c>
      <c r="G329" s="162">
        <v>0</v>
      </c>
      <c r="H329" s="162">
        <v>8</v>
      </c>
      <c r="I329" s="162">
        <v>0</v>
      </c>
      <c r="J329" s="162">
        <v>0</v>
      </c>
    </row>
    <row r="330" spans="1:10" ht="15" x14ac:dyDescent="0.2">
      <c r="A330" s="161" t="s">
        <v>406</v>
      </c>
      <c r="B330" s="162">
        <v>91</v>
      </c>
      <c r="C330" s="162">
        <v>91</v>
      </c>
      <c r="D330" s="162">
        <v>16</v>
      </c>
      <c r="E330" s="163">
        <v>14.244210526315788</v>
      </c>
      <c r="F330" s="162" t="s">
        <v>43</v>
      </c>
      <c r="G330" s="162">
        <v>0</v>
      </c>
      <c r="H330" s="162" t="s">
        <v>43</v>
      </c>
      <c r="I330" s="162">
        <v>0</v>
      </c>
      <c r="J330" s="162">
        <v>0</v>
      </c>
    </row>
    <row r="331" spans="1:10" ht="15" x14ac:dyDescent="0.2">
      <c r="A331" s="161" t="s">
        <v>407</v>
      </c>
      <c r="B331" s="162">
        <v>90</v>
      </c>
      <c r="C331" s="162">
        <v>90</v>
      </c>
      <c r="D331" s="162">
        <v>15</v>
      </c>
      <c r="E331" s="163">
        <v>13.117333333333333</v>
      </c>
      <c r="F331" s="162" t="s">
        <v>43</v>
      </c>
      <c r="G331" s="162">
        <v>0</v>
      </c>
      <c r="H331" s="162">
        <v>0</v>
      </c>
      <c r="I331" s="162">
        <v>0</v>
      </c>
      <c r="J331" s="162">
        <v>0</v>
      </c>
    </row>
    <row r="332" spans="1:10" ht="15" x14ac:dyDescent="0.2">
      <c r="A332" s="161" t="s">
        <v>408</v>
      </c>
      <c r="B332" s="162">
        <v>115</v>
      </c>
      <c r="C332" s="162">
        <v>115</v>
      </c>
      <c r="D332" s="162">
        <v>16</v>
      </c>
      <c r="E332" s="163">
        <v>12.458124999999999</v>
      </c>
      <c r="F332" s="162" t="s">
        <v>43</v>
      </c>
      <c r="G332" s="162">
        <v>0</v>
      </c>
      <c r="H332" s="162">
        <v>0</v>
      </c>
      <c r="I332" s="162">
        <v>0</v>
      </c>
      <c r="J332" s="162">
        <v>0</v>
      </c>
    </row>
    <row r="333" spans="1:10" ht="15" x14ac:dyDescent="0.2">
      <c r="A333" s="161" t="s">
        <v>409</v>
      </c>
      <c r="B333" s="162">
        <v>98</v>
      </c>
      <c r="C333" s="162">
        <v>98</v>
      </c>
      <c r="D333" s="162">
        <v>10</v>
      </c>
      <c r="E333" s="163">
        <v>14.280909090909091</v>
      </c>
      <c r="F333" s="162">
        <v>33</v>
      </c>
      <c r="G333" s="162">
        <v>8</v>
      </c>
      <c r="H333" s="162">
        <v>5</v>
      </c>
      <c r="I333" s="162">
        <v>0</v>
      </c>
      <c r="J333" s="162">
        <v>0</v>
      </c>
    </row>
    <row r="334" spans="1:10" ht="15" x14ac:dyDescent="0.2">
      <c r="A334" s="161" t="s">
        <v>410</v>
      </c>
      <c r="B334" s="162">
        <v>0</v>
      </c>
      <c r="C334" s="162">
        <v>0</v>
      </c>
      <c r="D334" s="162">
        <v>0</v>
      </c>
      <c r="E334" s="163" t="s">
        <v>549</v>
      </c>
      <c r="F334" s="162">
        <v>0</v>
      </c>
      <c r="G334" s="162">
        <v>0</v>
      </c>
      <c r="H334" s="162">
        <v>0</v>
      </c>
      <c r="I334" s="162">
        <v>0</v>
      </c>
      <c r="J334" s="162">
        <v>0</v>
      </c>
    </row>
    <row r="335" spans="1:10" ht="15" x14ac:dyDescent="0.2">
      <c r="A335" s="161" t="s">
        <v>411</v>
      </c>
      <c r="B335" s="162">
        <v>5</v>
      </c>
      <c r="C335" s="162">
        <v>5</v>
      </c>
      <c r="D335" s="162">
        <v>0</v>
      </c>
      <c r="E335" s="163" t="s">
        <v>549</v>
      </c>
      <c r="F335" s="162">
        <v>0</v>
      </c>
      <c r="G335" s="162">
        <v>0</v>
      </c>
      <c r="H335" s="162">
        <v>0</v>
      </c>
      <c r="I335" s="162">
        <v>0</v>
      </c>
      <c r="J335" s="162">
        <v>0</v>
      </c>
    </row>
    <row r="336" spans="1:10" ht="15" x14ac:dyDescent="0.2">
      <c r="A336" s="161" t="s">
        <v>412</v>
      </c>
      <c r="B336" s="162">
        <v>46</v>
      </c>
      <c r="C336" s="162">
        <v>46</v>
      </c>
      <c r="D336" s="162">
        <v>9</v>
      </c>
      <c r="E336" s="163">
        <v>13.1</v>
      </c>
      <c r="F336" s="162">
        <v>5</v>
      </c>
      <c r="G336" s="162">
        <v>0</v>
      </c>
      <c r="H336" s="162" t="s">
        <v>43</v>
      </c>
      <c r="I336" s="162">
        <v>0</v>
      </c>
      <c r="J336" s="162">
        <v>0</v>
      </c>
    </row>
    <row r="337" spans="1:10" ht="15" x14ac:dyDescent="0.2">
      <c r="A337" s="161" t="s">
        <v>413</v>
      </c>
      <c r="B337" s="162">
        <v>89</v>
      </c>
      <c r="C337" s="162">
        <v>89</v>
      </c>
      <c r="D337" s="162">
        <v>18</v>
      </c>
      <c r="E337" s="163">
        <v>11.592105263157896</v>
      </c>
      <c r="F337" s="162">
        <v>5</v>
      </c>
      <c r="G337" s="162">
        <v>0</v>
      </c>
      <c r="H337" s="162" t="s">
        <v>43</v>
      </c>
      <c r="I337" s="162">
        <v>0</v>
      </c>
      <c r="J337" s="162">
        <v>0</v>
      </c>
    </row>
    <row r="338" spans="1:10" ht="15" x14ac:dyDescent="0.2">
      <c r="A338" s="161" t="s">
        <v>414</v>
      </c>
      <c r="B338" s="162">
        <v>71</v>
      </c>
      <c r="C338" s="162">
        <v>71</v>
      </c>
      <c r="D338" s="162">
        <v>13</v>
      </c>
      <c r="E338" s="163">
        <v>13.785714285714286</v>
      </c>
      <c r="F338" s="162">
        <v>5</v>
      </c>
      <c r="G338" s="162">
        <v>0</v>
      </c>
      <c r="H338" s="162" t="s">
        <v>43</v>
      </c>
      <c r="I338" s="162">
        <v>0</v>
      </c>
      <c r="J338" s="162">
        <v>0</v>
      </c>
    </row>
    <row r="339" spans="1:10" ht="15" x14ac:dyDescent="0.2">
      <c r="A339" s="161" t="s">
        <v>415</v>
      </c>
      <c r="B339" s="162">
        <v>83</v>
      </c>
      <c r="C339" s="162">
        <v>83</v>
      </c>
      <c r="D339" s="162">
        <v>16</v>
      </c>
      <c r="E339" s="163">
        <v>14.390625</v>
      </c>
      <c r="F339" s="162">
        <v>11</v>
      </c>
      <c r="G339" s="162">
        <v>0</v>
      </c>
      <c r="H339" s="162">
        <v>0</v>
      </c>
      <c r="I339" s="162">
        <v>0</v>
      </c>
      <c r="J339" s="162">
        <v>0</v>
      </c>
    </row>
    <row r="340" spans="1:10" ht="15" x14ac:dyDescent="0.2">
      <c r="A340" s="161" t="s">
        <v>416</v>
      </c>
      <c r="B340" s="162">
        <v>6</v>
      </c>
      <c r="C340" s="162">
        <v>6</v>
      </c>
      <c r="D340" s="162">
        <v>0</v>
      </c>
      <c r="E340" s="163" t="s">
        <v>549</v>
      </c>
      <c r="F340" s="162">
        <v>0</v>
      </c>
      <c r="G340" s="162">
        <v>0</v>
      </c>
      <c r="H340" s="162">
        <v>0</v>
      </c>
      <c r="I340" s="162">
        <v>0</v>
      </c>
      <c r="J340" s="162">
        <v>0</v>
      </c>
    </row>
    <row r="341" spans="1:10" ht="15" x14ac:dyDescent="0.2">
      <c r="A341" s="161" t="s">
        <v>417</v>
      </c>
      <c r="B341" s="162">
        <v>140</v>
      </c>
      <c r="C341" s="162">
        <v>140</v>
      </c>
      <c r="D341" s="162">
        <v>38</v>
      </c>
      <c r="E341" s="163">
        <v>12.909318181818181</v>
      </c>
      <c r="F341" s="162">
        <v>21</v>
      </c>
      <c r="G341" s="162">
        <v>0</v>
      </c>
      <c r="H341" s="162" t="s">
        <v>43</v>
      </c>
      <c r="I341" s="162">
        <v>0</v>
      </c>
      <c r="J341" s="162">
        <v>0</v>
      </c>
    </row>
    <row r="342" spans="1:10" ht="15" x14ac:dyDescent="0.2">
      <c r="A342" s="161" t="s">
        <v>418</v>
      </c>
      <c r="B342" s="162" t="s">
        <v>43</v>
      </c>
      <c r="C342" s="162" t="s">
        <v>43</v>
      </c>
      <c r="D342" s="162">
        <v>0</v>
      </c>
      <c r="E342" s="163" t="s">
        <v>549</v>
      </c>
      <c r="F342" s="162" t="s">
        <v>43</v>
      </c>
      <c r="G342" s="162">
        <v>0</v>
      </c>
      <c r="H342" s="162">
        <v>0</v>
      </c>
      <c r="I342" s="162">
        <v>0</v>
      </c>
      <c r="J342" s="162">
        <v>0</v>
      </c>
    </row>
    <row r="343" spans="1:10" ht="15" x14ac:dyDescent="0.2">
      <c r="A343" s="161" t="s">
        <v>420</v>
      </c>
      <c r="B343" s="162">
        <v>133</v>
      </c>
      <c r="C343" s="162">
        <v>133</v>
      </c>
      <c r="D343" s="162">
        <v>15</v>
      </c>
      <c r="E343" s="163">
        <v>12.31</v>
      </c>
      <c r="F343" s="162">
        <v>17</v>
      </c>
      <c r="G343" s="162">
        <v>0</v>
      </c>
      <c r="H343" s="162" t="s">
        <v>43</v>
      </c>
      <c r="I343" s="162">
        <v>0</v>
      </c>
      <c r="J343" s="162">
        <v>0</v>
      </c>
    </row>
    <row r="344" spans="1:10" ht="15" x14ac:dyDescent="0.2">
      <c r="A344" s="161" t="s">
        <v>421</v>
      </c>
      <c r="B344" s="162">
        <v>66</v>
      </c>
      <c r="C344" s="162">
        <v>66</v>
      </c>
      <c r="D344" s="162">
        <v>14</v>
      </c>
      <c r="E344" s="163">
        <v>12.525625</v>
      </c>
      <c r="F344" s="162">
        <v>6</v>
      </c>
      <c r="G344" s="162">
        <v>0</v>
      </c>
      <c r="H344" s="162" t="s">
        <v>43</v>
      </c>
      <c r="I344" s="162">
        <v>0</v>
      </c>
      <c r="J344" s="162">
        <v>0</v>
      </c>
    </row>
    <row r="345" spans="1:10" ht="15" x14ac:dyDescent="0.2">
      <c r="A345" s="161" t="s">
        <v>422</v>
      </c>
      <c r="B345" s="162">
        <v>159</v>
      </c>
      <c r="C345" s="162">
        <v>159</v>
      </c>
      <c r="D345" s="162">
        <v>41</v>
      </c>
      <c r="E345" s="163">
        <v>11.905555555555555</v>
      </c>
      <c r="F345" s="162">
        <v>22</v>
      </c>
      <c r="G345" s="162">
        <v>0</v>
      </c>
      <c r="H345" s="162" t="s">
        <v>43</v>
      </c>
      <c r="I345" s="162">
        <v>0</v>
      </c>
      <c r="J345" s="162">
        <v>0</v>
      </c>
    </row>
    <row r="346" spans="1:10" ht="15" x14ac:dyDescent="0.2">
      <c r="A346" s="161" t="s">
        <v>423</v>
      </c>
      <c r="B346" s="162">
        <v>68</v>
      </c>
      <c r="C346" s="162">
        <v>68</v>
      </c>
      <c r="D346" s="162">
        <v>12</v>
      </c>
      <c r="E346" s="163">
        <v>12.426923076923078</v>
      </c>
      <c r="F346" s="162">
        <v>8</v>
      </c>
      <c r="G346" s="162">
        <v>0</v>
      </c>
      <c r="H346" s="162" t="s">
        <v>43</v>
      </c>
      <c r="I346" s="162">
        <v>0</v>
      </c>
      <c r="J346" s="162">
        <v>0</v>
      </c>
    </row>
    <row r="347" spans="1:10" ht="15" x14ac:dyDescent="0.2">
      <c r="A347" s="161" t="s">
        <v>424</v>
      </c>
      <c r="B347" s="162">
        <v>111</v>
      </c>
      <c r="C347" s="162">
        <v>111</v>
      </c>
      <c r="D347" s="162">
        <v>16</v>
      </c>
      <c r="E347" s="163">
        <v>12.083529411764705</v>
      </c>
      <c r="F347" s="162">
        <v>11</v>
      </c>
      <c r="G347" s="162">
        <v>0</v>
      </c>
      <c r="H347" s="162" t="s">
        <v>43</v>
      </c>
      <c r="I347" s="162">
        <v>0</v>
      </c>
      <c r="J347" s="162">
        <v>0</v>
      </c>
    </row>
    <row r="348" spans="1:10" ht="15" x14ac:dyDescent="0.2">
      <c r="A348" s="161" t="s">
        <v>425</v>
      </c>
      <c r="B348" s="162">
        <v>0</v>
      </c>
      <c r="C348" s="162">
        <v>0</v>
      </c>
      <c r="D348" s="162">
        <v>0</v>
      </c>
      <c r="E348" s="163" t="s">
        <v>549</v>
      </c>
      <c r="F348" s="162">
        <v>0</v>
      </c>
      <c r="G348" s="162">
        <v>0</v>
      </c>
      <c r="H348" s="162">
        <v>0</v>
      </c>
      <c r="I348" s="162">
        <v>0</v>
      </c>
      <c r="J348" s="162">
        <v>0</v>
      </c>
    </row>
    <row r="349" spans="1:10" ht="15" x14ac:dyDescent="0.2">
      <c r="A349" s="31" t="s">
        <v>69</v>
      </c>
      <c r="B349" s="162">
        <v>157</v>
      </c>
      <c r="C349" s="162">
        <v>157</v>
      </c>
      <c r="D349" s="162">
        <v>19</v>
      </c>
      <c r="E349" s="163">
        <v>13.797727272727274</v>
      </c>
      <c r="F349" s="162">
        <v>13</v>
      </c>
      <c r="G349" s="162" t="s">
        <v>43</v>
      </c>
      <c r="H349" s="162">
        <v>8</v>
      </c>
      <c r="I349" s="162">
        <v>0</v>
      </c>
      <c r="J349" s="162">
        <v>0</v>
      </c>
    </row>
    <row r="350" spans="1:10" ht="15" x14ac:dyDescent="0.2">
      <c r="A350" s="100" t="s">
        <v>70</v>
      </c>
      <c r="B350" s="100">
        <v>14476</v>
      </c>
      <c r="C350" s="100">
        <v>14476</v>
      </c>
      <c r="D350" s="100">
        <v>2210</v>
      </c>
      <c r="E350" s="101">
        <v>13.060870285951111</v>
      </c>
      <c r="F350" s="100">
        <v>976</v>
      </c>
      <c r="G350" s="100">
        <v>97</v>
      </c>
      <c r="H350" s="100">
        <v>386</v>
      </c>
      <c r="I350" s="100">
        <v>12</v>
      </c>
      <c r="J350" s="100">
        <v>0</v>
      </c>
    </row>
    <row r="352" spans="1:10" x14ac:dyDescent="0.15">
      <c r="A352" s="88" t="s">
        <v>19</v>
      </c>
    </row>
    <row r="353" spans="1:11" ht="14" x14ac:dyDescent="0.2">
      <c r="A353" s="175" t="s">
        <v>20</v>
      </c>
      <c r="B353" s="175"/>
      <c r="C353" s="175"/>
      <c r="D353" s="175"/>
      <c r="E353" s="175"/>
      <c r="F353" s="175"/>
      <c r="G353" s="175"/>
      <c r="H353" s="175"/>
      <c r="I353" s="175"/>
      <c r="J353" s="175"/>
      <c r="K353" s="175"/>
    </row>
    <row r="354" spans="1:11" ht="25.5" customHeight="1" x14ac:dyDescent="0.2">
      <c r="A354" s="175" t="s">
        <v>21</v>
      </c>
      <c r="B354" s="175"/>
      <c r="C354" s="175"/>
      <c r="D354" s="175"/>
      <c r="E354" s="175"/>
      <c r="F354" s="175"/>
      <c r="G354" s="175"/>
      <c r="H354" s="175"/>
      <c r="I354" s="175"/>
      <c r="J354" s="175"/>
      <c r="K354" s="175"/>
    </row>
    <row r="355" spans="1:11" ht="44.25" customHeight="1" x14ac:dyDescent="0.2">
      <c r="A355" s="172" t="s">
        <v>593</v>
      </c>
      <c r="B355" s="172"/>
      <c r="C355" s="172"/>
      <c r="D355" s="172"/>
      <c r="E355" s="172"/>
      <c r="F355" s="172"/>
      <c r="G355" s="172"/>
      <c r="H355" s="172"/>
      <c r="I355" s="172"/>
      <c r="J355" s="172"/>
      <c r="K355" s="172"/>
    </row>
    <row r="356" spans="1:11" ht="31.5" customHeight="1" x14ac:dyDescent="0.2">
      <c r="A356" s="175" t="s">
        <v>32</v>
      </c>
      <c r="B356" s="175"/>
      <c r="C356" s="175"/>
      <c r="D356" s="175"/>
      <c r="E356" s="175"/>
      <c r="F356" s="175"/>
      <c r="G356" s="175"/>
      <c r="H356" s="175"/>
      <c r="I356" s="175"/>
      <c r="J356" s="175"/>
      <c r="K356" s="175"/>
    </row>
    <row r="357" spans="1:11" ht="49.5" customHeight="1" x14ac:dyDescent="0.2">
      <c r="A357" s="172" t="s">
        <v>592</v>
      </c>
      <c r="B357" s="172"/>
      <c r="C357" s="172"/>
      <c r="D357" s="172"/>
      <c r="E357" s="172"/>
      <c r="F357" s="172"/>
      <c r="G357" s="172"/>
      <c r="H357" s="172"/>
      <c r="I357" s="172"/>
      <c r="J357" s="172"/>
      <c r="K357" s="172"/>
    </row>
    <row r="358" spans="1:11" ht="20.25" customHeight="1" x14ac:dyDescent="0.2">
      <c r="A358" s="172" t="s">
        <v>551</v>
      </c>
      <c r="B358" s="172"/>
      <c r="C358" s="172"/>
      <c r="D358" s="172"/>
      <c r="E358" s="172"/>
      <c r="F358" s="172"/>
      <c r="G358" s="172"/>
      <c r="H358" s="172"/>
      <c r="I358" s="172"/>
      <c r="J358" s="172"/>
      <c r="K358" s="172"/>
    </row>
    <row r="359" spans="1:11" ht="18.75" customHeight="1" x14ac:dyDescent="0.2">
      <c r="A359" s="172" t="s">
        <v>557</v>
      </c>
      <c r="B359" s="172"/>
      <c r="C359" s="172"/>
      <c r="D359" s="172"/>
      <c r="E359" s="172"/>
      <c r="F359" s="172"/>
      <c r="G359" s="172"/>
      <c r="H359" s="172"/>
      <c r="I359" s="172"/>
      <c r="J359" s="172"/>
      <c r="K359" s="172"/>
    </row>
    <row r="360" spans="1:11" ht="14" x14ac:dyDescent="0.2">
      <c r="A360" s="103" t="s">
        <v>594</v>
      </c>
      <c r="B360" s="103"/>
      <c r="C360" s="103"/>
      <c r="D360" s="103"/>
      <c r="E360" s="103"/>
      <c r="F360" s="103"/>
      <c r="G360" s="103"/>
      <c r="H360" s="103"/>
      <c r="I360" s="103"/>
      <c r="J360" s="103"/>
      <c r="K360" s="103"/>
    </row>
    <row r="361" spans="1:11" ht="14" x14ac:dyDescent="0.2">
      <c r="A361" s="103" t="s">
        <v>599</v>
      </c>
      <c r="B361" s="103"/>
      <c r="C361" s="103"/>
      <c r="D361" s="103"/>
      <c r="E361" s="103"/>
      <c r="F361" s="103"/>
      <c r="G361" s="103"/>
      <c r="H361" s="103"/>
      <c r="I361" s="103"/>
      <c r="J361" s="103"/>
      <c r="K361" s="103"/>
    </row>
  </sheetData>
  <sheetProtection password="FD0D" sheet="1" objects="1" scenarios="1"/>
  <mergeCells count="8">
    <mergeCell ref="A357:K357"/>
    <mergeCell ref="A358:K358"/>
    <mergeCell ref="A359:K359"/>
    <mergeCell ref="A5:J5"/>
    <mergeCell ref="A353:K353"/>
    <mergeCell ref="A354:K354"/>
    <mergeCell ref="A355:K355"/>
    <mergeCell ref="A356:K35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workbookViewId="0">
      <selection activeCell="B7" sqref="B7"/>
    </sheetView>
  </sheetViews>
  <sheetFormatPr baseColWidth="10" defaultColWidth="8.83203125" defaultRowHeight="15" x14ac:dyDescent="0.2"/>
  <cols>
    <col min="1" max="1" width="77" customWidth="1"/>
    <col min="2" max="2" width="15.1640625" customWidth="1"/>
  </cols>
  <sheetData>
    <row r="1" spans="1:2" ht="24" x14ac:dyDescent="0.3">
      <c r="A1" s="1" t="s">
        <v>0</v>
      </c>
    </row>
    <row r="2" spans="1:2" ht="24" x14ac:dyDescent="0.3">
      <c r="A2" s="1" t="s">
        <v>2</v>
      </c>
    </row>
    <row r="3" spans="1:2" x14ac:dyDescent="0.2">
      <c r="A3" t="s">
        <v>29</v>
      </c>
      <c r="B3" s="4"/>
    </row>
    <row r="4" spans="1:2" ht="16" x14ac:dyDescent="0.2">
      <c r="A4" s="2"/>
      <c r="B4" s="5"/>
    </row>
    <row r="5" spans="1:2" ht="27" customHeight="1" x14ac:dyDescent="0.25">
      <c r="A5" s="10" t="s">
        <v>33</v>
      </c>
      <c r="B5" s="9" t="s">
        <v>1</v>
      </c>
    </row>
    <row r="6" spans="1:2" ht="17" x14ac:dyDescent="0.2">
      <c r="A6" s="110" t="s">
        <v>668</v>
      </c>
      <c r="B6" s="111" t="s">
        <v>8</v>
      </c>
    </row>
    <row r="7" spans="1:2" x14ac:dyDescent="0.2">
      <c r="A7" s="110" t="s">
        <v>10</v>
      </c>
      <c r="B7" s="98">
        <v>1285</v>
      </c>
    </row>
    <row r="8" spans="1:2" x14ac:dyDescent="0.2">
      <c r="A8" s="112" t="s">
        <v>3</v>
      </c>
      <c r="B8" s="87">
        <v>273</v>
      </c>
    </row>
    <row r="9" spans="1:2" x14ac:dyDescent="0.2">
      <c r="A9" s="112" t="s">
        <v>4</v>
      </c>
      <c r="B9" s="87">
        <v>500</v>
      </c>
    </row>
    <row r="10" spans="1:2" x14ac:dyDescent="0.2">
      <c r="A10" s="112" t="s">
        <v>5</v>
      </c>
      <c r="B10" s="87">
        <v>313</v>
      </c>
    </row>
    <row r="11" spans="1:2" x14ac:dyDescent="0.2">
      <c r="A11" s="112" t="s">
        <v>6</v>
      </c>
      <c r="B11" s="87">
        <v>138</v>
      </c>
    </row>
    <row r="12" spans="1:2" x14ac:dyDescent="0.2">
      <c r="A12" s="112" t="s">
        <v>7</v>
      </c>
      <c r="B12" s="87">
        <v>61</v>
      </c>
    </row>
    <row r="13" spans="1:2" x14ac:dyDescent="0.2">
      <c r="A13" s="110" t="s">
        <v>11</v>
      </c>
      <c r="B13" s="87">
        <v>250</v>
      </c>
    </row>
    <row r="14" spans="1:2" ht="17" x14ac:dyDescent="0.2">
      <c r="A14" s="110" t="s">
        <v>669</v>
      </c>
      <c r="B14" s="111" t="s">
        <v>8</v>
      </c>
    </row>
    <row r="15" spans="1:2" ht="17" x14ac:dyDescent="0.2">
      <c r="A15" s="110" t="s">
        <v>670</v>
      </c>
      <c r="B15" s="98" t="s">
        <v>8</v>
      </c>
    </row>
    <row r="16" spans="1:2" ht="17" x14ac:dyDescent="0.2">
      <c r="A16" s="110" t="s">
        <v>671</v>
      </c>
      <c r="B16" s="98" t="s">
        <v>8</v>
      </c>
    </row>
    <row r="17" spans="1:2" x14ac:dyDescent="0.2">
      <c r="A17" s="110" t="s">
        <v>14</v>
      </c>
      <c r="B17" s="98">
        <v>1285</v>
      </c>
    </row>
    <row r="18" spans="1:2" x14ac:dyDescent="0.2">
      <c r="A18" s="112" t="s">
        <v>3</v>
      </c>
      <c r="B18" s="87">
        <v>273</v>
      </c>
    </row>
    <row r="19" spans="1:2" x14ac:dyDescent="0.2">
      <c r="A19" s="112" t="s">
        <v>4</v>
      </c>
      <c r="B19" s="87">
        <v>500</v>
      </c>
    </row>
    <row r="20" spans="1:2" x14ac:dyDescent="0.2">
      <c r="A20" s="112" t="s">
        <v>5</v>
      </c>
      <c r="B20" s="87">
        <v>313</v>
      </c>
    </row>
    <row r="21" spans="1:2" x14ac:dyDescent="0.2">
      <c r="A21" s="112" t="s">
        <v>6</v>
      </c>
      <c r="B21" s="87">
        <v>138</v>
      </c>
    </row>
    <row r="22" spans="1:2" x14ac:dyDescent="0.2">
      <c r="A22" s="112" t="s">
        <v>7</v>
      </c>
      <c r="B22" s="87">
        <v>61</v>
      </c>
    </row>
    <row r="23" spans="1:2" ht="29.25" customHeight="1" x14ac:dyDescent="0.2">
      <c r="A23" s="113" t="s">
        <v>15</v>
      </c>
      <c r="B23" s="98">
        <v>121</v>
      </c>
    </row>
    <row r="24" spans="1:2" ht="30" customHeight="1" x14ac:dyDescent="0.2">
      <c r="A24" s="114" t="s">
        <v>672</v>
      </c>
      <c r="B24" s="98" t="s">
        <v>8</v>
      </c>
    </row>
    <row r="25" spans="1:2" x14ac:dyDescent="0.2">
      <c r="A25" s="5"/>
      <c r="B25" s="5"/>
    </row>
    <row r="26" spans="1:2" ht="16" x14ac:dyDescent="0.2">
      <c r="A26" s="14" t="s">
        <v>19</v>
      </c>
    </row>
    <row r="27" spans="1:2" x14ac:dyDescent="0.2">
      <c r="A27" s="115" t="s">
        <v>701</v>
      </c>
    </row>
    <row r="28" spans="1:2" x14ac:dyDescent="0.2">
      <c r="A28" s="115" t="s">
        <v>702</v>
      </c>
    </row>
    <row r="29" spans="1:2" x14ac:dyDescent="0.2">
      <c r="A29" s="115" t="s">
        <v>703</v>
      </c>
    </row>
    <row r="30" spans="1:2" x14ac:dyDescent="0.2">
      <c r="A30" s="115" t="s">
        <v>704</v>
      </c>
    </row>
    <row r="31" spans="1:2" x14ac:dyDescent="0.2">
      <c r="A31" s="115" t="s">
        <v>705</v>
      </c>
    </row>
    <row r="32" spans="1:2" x14ac:dyDescent="0.2">
      <c r="A32" s="115" t="s">
        <v>706</v>
      </c>
    </row>
  </sheetData>
  <sheetProtection password="FD0D"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4"/>
  <sheetViews>
    <sheetView workbookViewId="0"/>
  </sheetViews>
  <sheetFormatPr baseColWidth="10" defaultColWidth="8.83203125" defaultRowHeight="15" x14ac:dyDescent="0.2"/>
  <cols>
    <col min="1" max="1" width="77" customWidth="1"/>
    <col min="2" max="2" width="15.1640625" customWidth="1"/>
  </cols>
  <sheetData>
    <row r="1" spans="1:3" ht="24" x14ac:dyDescent="0.3">
      <c r="A1" s="1" t="s">
        <v>0</v>
      </c>
    </row>
    <row r="2" spans="1:3" ht="24" x14ac:dyDescent="0.3">
      <c r="A2" s="1" t="s">
        <v>18</v>
      </c>
    </row>
    <row r="3" spans="1:3" ht="16" x14ac:dyDescent="0.2">
      <c r="A3" s="2" t="s">
        <v>34</v>
      </c>
      <c r="B3" s="4"/>
      <c r="C3" s="19"/>
    </row>
    <row r="4" spans="1:3" ht="16" x14ac:dyDescent="0.2">
      <c r="A4" s="2"/>
      <c r="B4" s="5"/>
      <c r="C4" s="19"/>
    </row>
    <row r="5" spans="1:3" ht="27" customHeight="1" x14ac:dyDescent="0.25">
      <c r="A5" s="10" t="s">
        <v>17</v>
      </c>
      <c r="B5" s="9" t="s">
        <v>1</v>
      </c>
      <c r="C5" s="19"/>
    </row>
    <row r="6" spans="1:3" ht="16" x14ac:dyDescent="0.2">
      <c r="A6" s="93" t="s">
        <v>9</v>
      </c>
      <c r="B6" s="92">
        <v>19611</v>
      </c>
      <c r="C6" s="19"/>
    </row>
    <row r="7" spans="1:3" x14ac:dyDescent="0.2">
      <c r="A7" s="83" t="s">
        <v>3</v>
      </c>
      <c r="B7" s="81">
        <v>5369</v>
      </c>
      <c r="C7" s="19"/>
    </row>
    <row r="8" spans="1:3" x14ac:dyDescent="0.2">
      <c r="A8" s="83" t="s">
        <v>4</v>
      </c>
      <c r="B8" s="81">
        <v>7064</v>
      </c>
      <c r="C8" s="19"/>
    </row>
    <row r="9" spans="1:3" x14ac:dyDescent="0.2">
      <c r="A9" s="83" t="s">
        <v>5</v>
      </c>
      <c r="B9" s="81">
        <v>4813</v>
      </c>
      <c r="C9" s="19"/>
    </row>
    <row r="10" spans="1:3" x14ac:dyDescent="0.2">
      <c r="A10" s="83" t="s">
        <v>6</v>
      </c>
      <c r="B10" s="81">
        <v>1710</v>
      </c>
      <c r="C10" s="19"/>
    </row>
    <row r="11" spans="1:3" x14ac:dyDescent="0.2">
      <c r="A11" s="83" t="s">
        <v>7</v>
      </c>
      <c r="B11" s="81">
        <v>655</v>
      </c>
      <c r="C11" s="19"/>
    </row>
    <row r="12" spans="1:3" ht="16" x14ac:dyDescent="0.2">
      <c r="A12" s="93" t="s">
        <v>10</v>
      </c>
      <c r="B12" s="117">
        <v>10278</v>
      </c>
      <c r="C12" s="19"/>
    </row>
    <row r="13" spans="1:3" ht="16" x14ac:dyDescent="0.2">
      <c r="A13" s="82" t="s">
        <v>3</v>
      </c>
      <c r="B13" s="116">
        <v>2800</v>
      </c>
      <c r="C13" s="19"/>
    </row>
    <row r="14" spans="1:3" ht="16" x14ac:dyDescent="0.2">
      <c r="A14" s="82" t="s">
        <v>4</v>
      </c>
      <c r="B14" s="116">
        <v>3783</v>
      </c>
      <c r="C14" s="19"/>
    </row>
    <row r="15" spans="1:3" ht="16" x14ac:dyDescent="0.2">
      <c r="A15" s="82" t="s">
        <v>5</v>
      </c>
      <c r="B15" s="116">
        <v>2304</v>
      </c>
      <c r="C15" s="19"/>
    </row>
    <row r="16" spans="1:3" ht="16" x14ac:dyDescent="0.2">
      <c r="A16" s="82" t="s">
        <v>6</v>
      </c>
      <c r="B16" s="116">
        <v>962</v>
      </c>
      <c r="C16" s="19"/>
    </row>
    <row r="17" spans="1:3" ht="16" x14ac:dyDescent="0.2">
      <c r="A17" s="82" t="s">
        <v>7</v>
      </c>
      <c r="B17" s="116">
        <v>429</v>
      </c>
      <c r="C17" s="19"/>
    </row>
    <row r="18" spans="1:3" ht="16" x14ac:dyDescent="0.2">
      <c r="A18" s="93" t="s">
        <v>11</v>
      </c>
      <c r="B18" s="118">
        <v>11</v>
      </c>
      <c r="C18" s="19"/>
    </row>
    <row r="19" spans="1:3" ht="16" hidden="1" x14ac:dyDescent="0.2">
      <c r="A19" s="82" t="s">
        <v>3</v>
      </c>
      <c r="B19" s="83"/>
      <c r="C19" s="19"/>
    </row>
    <row r="20" spans="1:3" ht="16" hidden="1" x14ac:dyDescent="0.2">
      <c r="A20" s="82" t="s">
        <v>4</v>
      </c>
      <c r="B20" s="83"/>
      <c r="C20" s="19"/>
    </row>
    <row r="21" spans="1:3" ht="16" hidden="1" x14ac:dyDescent="0.2">
      <c r="A21" s="82" t="s">
        <v>5</v>
      </c>
      <c r="B21" s="83"/>
      <c r="C21" s="19"/>
    </row>
    <row r="22" spans="1:3" ht="16" hidden="1" x14ac:dyDescent="0.2">
      <c r="A22" s="82" t="s">
        <v>6</v>
      </c>
      <c r="B22" s="83"/>
      <c r="C22" s="19"/>
    </row>
    <row r="23" spans="1:3" ht="16" hidden="1" x14ac:dyDescent="0.2">
      <c r="A23" s="82" t="s">
        <v>7</v>
      </c>
      <c r="B23" s="83"/>
      <c r="C23" s="19"/>
    </row>
    <row r="24" spans="1:3" ht="16" x14ac:dyDescent="0.2">
      <c r="A24" s="93" t="s">
        <v>12</v>
      </c>
      <c r="B24" s="98" t="s">
        <v>8</v>
      </c>
      <c r="C24" s="19"/>
    </row>
    <row r="25" spans="1:3" hidden="1" x14ac:dyDescent="0.2">
      <c r="A25" s="83" t="s">
        <v>3</v>
      </c>
      <c r="B25" s="98"/>
      <c r="C25" s="19"/>
    </row>
    <row r="26" spans="1:3" hidden="1" x14ac:dyDescent="0.2">
      <c r="A26" s="83" t="s">
        <v>4</v>
      </c>
      <c r="B26" s="98"/>
      <c r="C26" s="19"/>
    </row>
    <row r="27" spans="1:3" hidden="1" x14ac:dyDescent="0.2">
      <c r="A27" s="83" t="s">
        <v>5</v>
      </c>
      <c r="B27" s="98"/>
      <c r="C27" s="19"/>
    </row>
    <row r="28" spans="1:3" hidden="1" x14ac:dyDescent="0.2">
      <c r="A28" s="83" t="s">
        <v>6</v>
      </c>
      <c r="B28" s="98"/>
      <c r="C28" s="19"/>
    </row>
    <row r="29" spans="1:3" hidden="1" x14ac:dyDescent="0.2">
      <c r="A29" s="83" t="s">
        <v>7</v>
      </c>
      <c r="B29" s="98"/>
      <c r="C29" s="19"/>
    </row>
    <row r="30" spans="1:3" ht="16" x14ac:dyDescent="0.2">
      <c r="A30" s="93" t="s">
        <v>13</v>
      </c>
      <c r="B30" s="98" t="s">
        <v>8</v>
      </c>
      <c r="C30" s="19"/>
    </row>
    <row r="31" spans="1:3" ht="16" hidden="1" x14ac:dyDescent="0.2">
      <c r="A31" s="82" t="s">
        <v>3</v>
      </c>
      <c r="B31" s="98"/>
      <c r="C31" s="19"/>
    </row>
    <row r="32" spans="1:3" ht="16" hidden="1" x14ac:dyDescent="0.2">
      <c r="A32" s="82" t="s">
        <v>4</v>
      </c>
      <c r="B32" s="98"/>
      <c r="C32" s="19"/>
    </row>
    <row r="33" spans="1:3" ht="16" hidden="1" x14ac:dyDescent="0.2">
      <c r="A33" s="82" t="s">
        <v>5</v>
      </c>
      <c r="B33" s="98"/>
      <c r="C33" s="19"/>
    </row>
    <row r="34" spans="1:3" ht="16" hidden="1" x14ac:dyDescent="0.2">
      <c r="A34" s="82" t="s">
        <v>6</v>
      </c>
      <c r="B34" s="98"/>
      <c r="C34" s="19"/>
    </row>
    <row r="35" spans="1:3" ht="16" hidden="1" x14ac:dyDescent="0.2">
      <c r="A35" s="82" t="s">
        <v>7</v>
      </c>
      <c r="B35" s="98"/>
      <c r="C35" s="19"/>
    </row>
    <row r="36" spans="1:3" ht="16" x14ac:dyDescent="0.2">
      <c r="A36" s="93" t="s">
        <v>14</v>
      </c>
      <c r="B36" s="98" t="s">
        <v>8</v>
      </c>
      <c r="C36" s="19"/>
    </row>
    <row r="37" spans="1:3" ht="16" hidden="1" x14ac:dyDescent="0.2">
      <c r="A37" s="82" t="s">
        <v>3</v>
      </c>
      <c r="B37" s="98"/>
      <c r="C37" s="19"/>
    </row>
    <row r="38" spans="1:3" ht="16" hidden="1" x14ac:dyDescent="0.2">
      <c r="A38" s="82" t="s">
        <v>4</v>
      </c>
      <c r="B38" s="98"/>
      <c r="C38" s="19"/>
    </row>
    <row r="39" spans="1:3" ht="16" hidden="1" x14ac:dyDescent="0.2">
      <c r="A39" s="82" t="s">
        <v>5</v>
      </c>
      <c r="B39" s="98"/>
      <c r="C39" s="19"/>
    </row>
    <row r="40" spans="1:3" ht="16" hidden="1" x14ac:dyDescent="0.2">
      <c r="A40" s="82" t="s">
        <v>6</v>
      </c>
      <c r="B40" s="98"/>
      <c r="C40" s="19"/>
    </row>
    <row r="41" spans="1:3" ht="16" hidden="1" x14ac:dyDescent="0.2">
      <c r="A41" s="82" t="s">
        <v>7</v>
      </c>
      <c r="B41" s="98"/>
      <c r="C41" s="19"/>
    </row>
    <row r="42" spans="1:3" ht="34" x14ac:dyDescent="0.2">
      <c r="A42" s="96" t="s">
        <v>15</v>
      </c>
      <c r="B42" s="98" t="s">
        <v>8</v>
      </c>
      <c r="C42" s="19"/>
    </row>
    <row r="43" spans="1:3" ht="16" hidden="1" x14ac:dyDescent="0.2">
      <c r="A43" s="82" t="s">
        <v>3</v>
      </c>
      <c r="B43" s="98"/>
      <c r="C43" s="19"/>
    </row>
    <row r="44" spans="1:3" ht="16" hidden="1" x14ac:dyDescent="0.2">
      <c r="A44" s="82" t="s">
        <v>4</v>
      </c>
      <c r="B44" s="98"/>
      <c r="C44" s="19"/>
    </row>
    <row r="45" spans="1:3" ht="16" hidden="1" x14ac:dyDescent="0.2">
      <c r="A45" s="82" t="s">
        <v>5</v>
      </c>
      <c r="B45" s="98"/>
      <c r="C45" s="19"/>
    </row>
    <row r="46" spans="1:3" ht="16" hidden="1" x14ac:dyDescent="0.2">
      <c r="A46" s="82" t="s">
        <v>6</v>
      </c>
      <c r="B46" s="98"/>
      <c r="C46" s="19"/>
    </row>
    <row r="47" spans="1:3" ht="16" hidden="1" x14ac:dyDescent="0.2">
      <c r="A47" s="82" t="s">
        <v>7</v>
      </c>
      <c r="B47" s="98"/>
      <c r="C47" s="19"/>
    </row>
    <row r="48" spans="1:3" ht="34" x14ac:dyDescent="0.2">
      <c r="A48" s="97" t="s">
        <v>16</v>
      </c>
      <c r="B48" s="98" t="s">
        <v>8</v>
      </c>
      <c r="C48" s="19"/>
    </row>
    <row r="49" spans="1:3" ht="16" hidden="1" x14ac:dyDescent="0.2">
      <c r="A49" s="7" t="s">
        <v>3</v>
      </c>
      <c r="B49" s="8"/>
      <c r="C49" s="19"/>
    </row>
    <row r="50" spans="1:3" ht="16" hidden="1" x14ac:dyDescent="0.2">
      <c r="A50" s="7" t="s">
        <v>4</v>
      </c>
      <c r="B50" s="8"/>
      <c r="C50" s="19"/>
    </row>
    <row r="51" spans="1:3" ht="16" hidden="1" x14ac:dyDescent="0.2">
      <c r="A51" s="7" t="s">
        <v>5</v>
      </c>
      <c r="B51" s="8"/>
      <c r="C51" s="19"/>
    </row>
    <row r="52" spans="1:3" ht="16" hidden="1" x14ac:dyDescent="0.2">
      <c r="A52" s="7" t="s">
        <v>6</v>
      </c>
      <c r="B52" s="8"/>
      <c r="C52" s="19"/>
    </row>
    <row r="53" spans="1:3" ht="16" hidden="1" x14ac:dyDescent="0.2">
      <c r="A53" s="7" t="s">
        <v>7</v>
      </c>
      <c r="B53" s="8"/>
      <c r="C53" s="19"/>
    </row>
    <row r="54" spans="1:3" x14ac:dyDescent="0.2">
      <c r="C54" s="16"/>
    </row>
  </sheetData>
  <sheetProtection password="FD0D"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1"/>
  <sheetViews>
    <sheetView workbookViewId="0"/>
  </sheetViews>
  <sheetFormatPr baseColWidth="10" defaultColWidth="8.83203125" defaultRowHeight="15" x14ac:dyDescent="0.2"/>
  <cols>
    <col min="1" max="1" width="95.5" customWidth="1"/>
    <col min="2" max="2" width="36.83203125" customWidth="1"/>
  </cols>
  <sheetData>
    <row r="1" spans="1:3" ht="24" x14ac:dyDescent="0.3">
      <c r="A1" s="1" t="s">
        <v>0</v>
      </c>
    </row>
    <row r="2" spans="1:3" ht="24" x14ac:dyDescent="0.3">
      <c r="A2" s="1" t="s">
        <v>552</v>
      </c>
    </row>
    <row r="3" spans="1:3" ht="16" x14ac:dyDescent="0.2">
      <c r="A3" s="2" t="s">
        <v>562</v>
      </c>
      <c r="B3" s="4"/>
      <c r="C3" s="5"/>
    </row>
    <row r="4" spans="1:3" ht="16" x14ac:dyDescent="0.2">
      <c r="A4" s="2"/>
      <c r="B4" s="5"/>
      <c r="C4" s="5"/>
    </row>
    <row r="5" spans="1:3" ht="27" customHeight="1" x14ac:dyDescent="0.25">
      <c r="A5" s="10" t="s">
        <v>516</v>
      </c>
      <c r="B5" s="9" t="s">
        <v>1</v>
      </c>
      <c r="C5" s="5"/>
    </row>
    <row r="6" spans="1:3" ht="17" x14ac:dyDescent="0.2">
      <c r="A6" s="110" t="s">
        <v>520</v>
      </c>
      <c r="B6" s="98" t="s">
        <v>8</v>
      </c>
      <c r="C6" s="5"/>
    </row>
    <row r="7" spans="1:3" hidden="1" x14ac:dyDescent="0.2">
      <c r="A7" s="112" t="s">
        <v>3</v>
      </c>
      <c r="B7" s="87"/>
      <c r="C7" s="5"/>
    </row>
    <row r="8" spans="1:3" hidden="1" x14ac:dyDescent="0.2">
      <c r="A8" s="112" t="s">
        <v>4</v>
      </c>
      <c r="B8" s="87"/>
      <c r="C8" s="5"/>
    </row>
    <row r="9" spans="1:3" hidden="1" x14ac:dyDescent="0.2">
      <c r="A9" s="112" t="s">
        <v>5</v>
      </c>
      <c r="B9" s="87"/>
      <c r="C9" s="5"/>
    </row>
    <row r="10" spans="1:3" hidden="1" x14ac:dyDescent="0.2">
      <c r="A10" s="112" t="s">
        <v>6</v>
      </c>
      <c r="B10" s="87"/>
      <c r="C10" s="5"/>
    </row>
    <row r="11" spans="1:3" hidden="1" x14ac:dyDescent="0.2">
      <c r="A11" s="112" t="s">
        <v>7</v>
      </c>
      <c r="B11" s="87"/>
      <c r="C11" s="5"/>
    </row>
    <row r="12" spans="1:3" x14ac:dyDescent="0.2">
      <c r="A12" s="110" t="s">
        <v>10</v>
      </c>
      <c r="B12" s="98">
        <v>317</v>
      </c>
      <c r="C12" s="5"/>
    </row>
    <row r="13" spans="1:3" hidden="1" x14ac:dyDescent="0.2">
      <c r="A13" s="112" t="s">
        <v>3</v>
      </c>
      <c r="B13" s="87"/>
      <c r="C13" s="5"/>
    </row>
    <row r="14" spans="1:3" hidden="1" x14ac:dyDescent="0.2">
      <c r="A14" s="112" t="s">
        <v>4</v>
      </c>
      <c r="B14" s="87"/>
      <c r="C14" s="5"/>
    </row>
    <row r="15" spans="1:3" hidden="1" x14ac:dyDescent="0.2">
      <c r="A15" s="112" t="s">
        <v>5</v>
      </c>
      <c r="B15" s="87"/>
      <c r="C15" s="5"/>
    </row>
    <row r="16" spans="1:3" hidden="1" x14ac:dyDescent="0.2">
      <c r="A16" s="112" t="s">
        <v>6</v>
      </c>
      <c r="B16" s="87"/>
      <c r="C16" s="5"/>
    </row>
    <row r="17" spans="1:3" hidden="1" x14ac:dyDescent="0.2">
      <c r="A17" s="112" t="s">
        <v>7</v>
      </c>
      <c r="B17" s="87"/>
      <c r="C17" s="5"/>
    </row>
    <row r="18" spans="1:3" ht="17" x14ac:dyDescent="0.2">
      <c r="A18" s="110" t="s">
        <v>673</v>
      </c>
      <c r="B18" s="98">
        <v>317</v>
      </c>
      <c r="C18" s="5"/>
    </row>
    <row r="19" spans="1:3" hidden="1" x14ac:dyDescent="0.2">
      <c r="A19" s="112" t="s">
        <v>3</v>
      </c>
      <c r="B19" s="87"/>
      <c r="C19" s="5"/>
    </row>
    <row r="20" spans="1:3" hidden="1" x14ac:dyDescent="0.2">
      <c r="A20" s="112" t="s">
        <v>4</v>
      </c>
      <c r="B20" s="87"/>
      <c r="C20" s="5"/>
    </row>
    <row r="21" spans="1:3" hidden="1" x14ac:dyDescent="0.2">
      <c r="A21" s="112" t="s">
        <v>5</v>
      </c>
      <c r="B21" s="87"/>
      <c r="C21" s="5"/>
    </row>
    <row r="22" spans="1:3" hidden="1" x14ac:dyDescent="0.2">
      <c r="A22" s="112" t="s">
        <v>6</v>
      </c>
      <c r="B22" s="87"/>
      <c r="C22" s="5"/>
    </row>
    <row r="23" spans="1:3" hidden="1" x14ac:dyDescent="0.2">
      <c r="A23" s="112" t="s">
        <v>7</v>
      </c>
      <c r="B23" s="87"/>
      <c r="C23" s="5"/>
    </row>
    <row r="24" spans="1:3" ht="17" x14ac:dyDescent="0.2">
      <c r="A24" s="94" t="s">
        <v>674</v>
      </c>
      <c r="B24" s="98" t="s">
        <v>517</v>
      </c>
      <c r="C24" s="5"/>
    </row>
    <row r="25" spans="1:3" ht="17" x14ac:dyDescent="0.2">
      <c r="A25" s="110" t="s">
        <v>675</v>
      </c>
      <c r="B25" s="98" t="s">
        <v>8</v>
      </c>
      <c r="C25" s="5"/>
    </row>
    <row r="26" spans="1:3" hidden="1" x14ac:dyDescent="0.2">
      <c r="A26" s="112" t="s">
        <v>3</v>
      </c>
      <c r="B26" s="87"/>
      <c r="C26" s="5"/>
    </row>
    <row r="27" spans="1:3" hidden="1" x14ac:dyDescent="0.2">
      <c r="A27" s="112" t="s">
        <v>4</v>
      </c>
      <c r="B27" s="87"/>
      <c r="C27" s="5"/>
    </row>
    <row r="28" spans="1:3" hidden="1" x14ac:dyDescent="0.2">
      <c r="A28" s="112" t="s">
        <v>5</v>
      </c>
      <c r="B28" s="87"/>
      <c r="C28" s="5"/>
    </row>
    <row r="29" spans="1:3" hidden="1" x14ac:dyDescent="0.2">
      <c r="A29" s="112" t="s">
        <v>6</v>
      </c>
      <c r="B29" s="87"/>
      <c r="C29" s="5"/>
    </row>
    <row r="30" spans="1:3" hidden="1" x14ac:dyDescent="0.2">
      <c r="A30" s="112" t="s">
        <v>7</v>
      </c>
      <c r="B30" s="87"/>
      <c r="C30" s="5"/>
    </row>
    <row r="31" spans="1:3" ht="17" x14ac:dyDescent="0.2">
      <c r="A31" s="110" t="s">
        <v>676</v>
      </c>
      <c r="B31" s="98" t="s">
        <v>8</v>
      </c>
      <c r="C31" s="5"/>
    </row>
    <row r="32" spans="1:3" hidden="1" x14ac:dyDescent="0.2">
      <c r="A32" s="112" t="s">
        <v>3</v>
      </c>
      <c r="B32" s="87"/>
      <c r="C32" s="5"/>
    </row>
    <row r="33" spans="1:3" hidden="1" x14ac:dyDescent="0.2">
      <c r="A33" s="112" t="s">
        <v>4</v>
      </c>
      <c r="B33" s="87"/>
      <c r="C33" s="5"/>
    </row>
    <row r="34" spans="1:3" hidden="1" x14ac:dyDescent="0.2">
      <c r="A34" s="112" t="s">
        <v>5</v>
      </c>
      <c r="B34" s="87"/>
      <c r="C34" s="5"/>
    </row>
    <row r="35" spans="1:3" hidden="1" x14ac:dyDescent="0.2">
      <c r="A35" s="112" t="s">
        <v>6</v>
      </c>
      <c r="B35" s="87"/>
      <c r="C35" s="5"/>
    </row>
    <row r="36" spans="1:3" hidden="1" x14ac:dyDescent="0.2">
      <c r="A36" s="112" t="s">
        <v>7</v>
      </c>
      <c r="B36" s="87"/>
      <c r="C36" s="5"/>
    </row>
    <row r="37" spans="1:3" ht="17" x14ac:dyDescent="0.2">
      <c r="A37" s="110" t="s">
        <v>677</v>
      </c>
      <c r="B37" s="98" t="s">
        <v>8</v>
      </c>
      <c r="C37" s="5"/>
    </row>
    <row r="38" spans="1:3" hidden="1" x14ac:dyDescent="0.2">
      <c r="A38" s="112" t="s">
        <v>3</v>
      </c>
      <c r="B38" s="87"/>
      <c r="C38" s="5"/>
    </row>
    <row r="39" spans="1:3" hidden="1" x14ac:dyDescent="0.2">
      <c r="A39" s="112" t="s">
        <v>4</v>
      </c>
      <c r="B39" s="87"/>
      <c r="C39" s="5"/>
    </row>
    <row r="40" spans="1:3" hidden="1" x14ac:dyDescent="0.2">
      <c r="A40" s="112" t="s">
        <v>5</v>
      </c>
      <c r="B40" s="87"/>
      <c r="C40" s="5"/>
    </row>
    <row r="41" spans="1:3" hidden="1" x14ac:dyDescent="0.2">
      <c r="A41" s="112" t="s">
        <v>6</v>
      </c>
      <c r="B41" s="87"/>
      <c r="C41" s="5"/>
    </row>
    <row r="42" spans="1:3" hidden="1" x14ac:dyDescent="0.2">
      <c r="A42" s="112" t="s">
        <v>7</v>
      </c>
      <c r="B42" s="87"/>
      <c r="C42" s="5"/>
    </row>
    <row r="43" spans="1:3" ht="34" x14ac:dyDescent="0.2">
      <c r="A43" s="113" t="s">
        <v>678</v>
      </c>
      <c r="B43" s="98" t="s">
        <v>8</v>
      </c>
      <c r="C43" s="5"/>
    </row>
    <row r="44" spans="1:3" hidden="1" x14ac:dyDescent="0.2">
      <c r="A44" s="112" t="s">
        <v>3</v>
      </c>
      <c r="B44" s="87"/>
      <c r="C44" s="5"/>
    </row>
    <row r="45" spans="1:3" hidden="1" x14ac:dyDescent="0.2">
      <c r="A45" s="112" t="s">
        <v>4</v>
      </c>
      <c r="B45" s="87"/>
      <c r="C45" s="5"/>
    </row>
    <row r="46" spans="1:3" hidden="1" x14ac:dyDescent="0.2">
      <c r="A46" s="112" t="s">
        <v>5</v>
      </c>
      <c r="B46" s="87"/>
      <c r="C46" s="5"/>
    </row>
    <row r="47" spans="1:3" hidden="1" x14ac:dyDescent="0.2">
      <c r="A47" s="112" t="s">
        <v>6</v>
      </c>
      <c r="B47" s="87"/>
      <c r="C47" s="5"/>
    </row>
    <row r="48" spans="1:3" hidden="1" x14ac:dyDescent="0.2">
      <c r="A48" s="112" t="s">
        <v>7</v>
      </c>
      <c r="B48" s="87"/>
      <c r="C48" s="5"/>
    </row>
    <row r="49" spans="1:3" ht="17" x14ac:dyDescent="0.2">
      <c r="A49" s="122" t="s">
        <v>679</v>
      </c>
      <c r="B49" s="98" t="s">
        <v>8</v>
      </c>
      <c r="C49" s="5"/>
    </row>
    <row r="50" spans="1:3" ht="16" hidden="1" x14ac:dyDescent="0.2">
      <c r="A50" s="3" t="s">
        <v>3</v>
      </c>
      <c r="B50" s="6"/>
      <c r="C50" s="5"/>
    </row>
    <row r="51" spans="1:3" ht="16" hidden="1" x14ac:dyDescent="0.2">
      <c r="A51" s="3" t="s">
        <v>4</v>
      </c>
      <c r="B51" s="6"/>
      <c r="C51" s="5"/>
    </row>
    <row r="52" spans="1:3" ht="16" hidden="1" x14ac:dyDescent="0.2">
      <c r="A52" s="3" t="s">
        <v>5</v>
      </c>
      <c r="B52" s="6"/>
      <c r="C52" s="5"/>
    </row>
    <row r="53" spans="1:3" ht="16" hidden="1" x14ac:dyDescent="0.2">
      <c r="A53" s="3" t="s">
        <v>6</v>
      </c>
      <c r="B53" s="6"/>
      <c r="C53" s="5"/>
    </row>
    <row r="54" spans="1:3" ht="16" hidden="1" x14ac:dyDescent="0.2">
      <c r="A54" s="119" t="s">
        <v>7</v>
      </c>
      <c r="B54" s="120"/>
      <c r="C54" s="5"/>
    </row>
    <row r="55" spans="1:3" ht="16" x14ac:dyDescent="0.2">
      <c r="A55" s="14" t="s">
        <v>19</v>
      </c>
      <c r="B55" s="121"/>
      <c r="C55" s="5"/>
    </row>
    <row r="56" spans="1:3" ht="43.5" customHeight="1" x14ac:dyDescent="0.2">
      <c r="A56" s="176" t="s">
        <v>695</v>
      </c>
      <c r="B56" s="176"/>
    </row>
    <row r="57" spans="1:3" ht="30.75" customHeight="1" x14ac:dyDescent="0.2">
      <c r="A57" s="177" t="s">
        <v>696</v>
      </c>
      <c r="B57" s="177"/>
    </row>
    <row r="58" spans="1:3" ht="33" customHeight="1" x14ac:dyDescent="0.2">
      <c r="A58" s="177" t="s">
        <v>697</v>
      </c>
      <c r="B58" s="177"/>
    </row>
    <row r="59" spans="1:3" ht="35.25" customHeight="1" x14ac:dyDescent="0.2">
      <c r="A59" s="178" t="s">
        <v>698</v>
      </c>
      <c r="B59" s="178"/>
    </row>
    <row r="60" spans="1:3" ht="34.5" customHeight="1" x14ac:dyDescent="0.2">
      <c r="A60" s="178" t="s">
        <v>699</v>
      </c>
      <c r="B60" s="178"/>
    </row>
    <row r="61" spans="1:3" x14ac:dyDescent="0.2">
      <c r="A61" s="178" t="s">
        <v>700</v>
      </c>
      <c r="B61" s="178"/>
    </row>
  </sheetData>
  <sheetProtection password="FD0D" sheet="1" objects="1" scenarios="1"/>
  <mergeCells count="6">
    <mergeCell ref="A61:B61"/>
    <mergeCell ref="A56:B56"/>
    <mergeCell ref="A57:B57"/>
    <mergeCell ref="A58:B58"/>
    <mergeCell ref="A59:B59"/>
    <mergeCell ref="A60:B60"/>
  </mergeCells>
  <pageMargins left="0.7" right="0.7"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7"/>
  <sheetViews>
    <sheetView workbookViewId="0"/>
  </sheetViews>
  <sheetFormatPr baseColWidth="10" defaultColWidth="8.83203125" defaultRowHeight="15" x14ac:dyDescent="0.2"/>
  <cols>
    <col min="1" max="1" width="79" customWidth="1"/>
    <col min="2" max="2" width="10.33203125" bestFit="1" customWidth="1"/>
    <col min="3" max="3" width="13.83203125" bestFit="1" customWidth="1"/>
  </cols>
  <sheetData>
    <row r="1" spans="1:3" ht="24" x14ac:dyDescent="0.3">
      <c r="A1" s="1" t="s">
        <v>0</v>
      </c>
    </row>
    <row r="2" spans="1:3" ht="24" x14ac:dyDescent="0.3">
      <c r="A2" s="20" t="s">
        <v>565</v>
      </c>
    </row>
    <row r="3" spans="1:3" x14ac:dyDescent="0.2">
      <c r="A3" s="21"/>
    </row>
    <row r="4" spans="1:3" ht="28.5" customHeight="1" x14ac:dyDescent="0.2">
      <c r="A4" s="182" t="s">
        <v>566</v>
      </c>
      <c r="B4" s="182"/>
      <c r="C4" s="182"/>
    </row>
    <row r="5" spans="1:3" x14ac:dyDescent="0.2">
      <c r="A5" s="5"/>
    </row>
    <row r="6" spans="1:3" x14ac:dyDescent="0.2">
      <c r="A6" s="68"/>
      <c r="B6" s="69" t="s">
        <v>1</v>
      </c>
      <c r="C6" s="69" t="s">
        <v>22</v>
      </c>
    </row>
    <row r="7" spans="1:3" ht="19" x14ac:dyDescent="0.2">
      <c r="A7" s="70" t="s">
        <v>567</v>
      </c>
      <c r="B7" s="71">
        <f>883+406</f>
        <v>1289</v>
      </c>
      <c r="C7" s="72">
        <v>25.6</v>
      </c>
    </row>
    <row r="8" spans="1:3" x14ac:dyDescent="0.2">
      <c r="A8" s="73" t="s">
        <v>39</v>
      </c>
      <c r="B8" s="40">
        <v>125</v>
      </c>
      <c r="C8" s="74">
        <v>23.70252427184467</v>
      </c>
    </row>
    <row r="9" spans="1:3" x14ac:dyDescent="0.2">
      <c r="A9" s="73" t="s">
        <v>40</v>
      </c>
      <c r="B9" s="40">
        <v>390</v>
      </c>
      <c r="C9" s="74">
        <v>24.874777777777847</v>
      </c>
    </row>
    <row r="10" spans="1:3" x14ac:dyDescent="0.2">
      <c r="A10" s="73" t="s">
        <v>41</v>
      </c>
      <c r="B10" s="40">
        <v>188</v>
      </c>
      <c r="C10" s="74">
        <v>26.696846625766867</v>
      </c>
    </row>
    <row r="11" spans="1:3" x14ac:dyDescent="0.2">
      <c r="A11" s="73" t="s">
        <v>42</v>
      </c>
      <c r="B11" s="40">
        <v>138</v>
      </c>
      <c r="C11" s="74">
        <v>21.826000000000001</v>
      </c>
    </row>
    <row r="12" spans="1:3" x14ac:dyDescent="0.2">
      <c r="A12" s="73" t="s">
        <v>44</v>
      </c>
      <c r="B12" s="40">
        <v>37</v>
      </c>
      <c r="C12" s="74">
        <v>26.762835820895528</v>
      </c>
    </row>
    <row r="13" spans="1:3" ht="16" x14ac:dyDescent="0.2">
      <c r="A13" s="3" t="s">
        <v>568</v>
      </c>
      <c r="B13" s="75">
        <v>409</v>
      </c>
      <c r="C13" s="76" t="s">
        <v>569</v>
      </c>
    </row>
    <row r="14" spans="1:3" x14ac:dyDescent="0.2">
      <c r="A14" s="22"/>
      <c r="B14" s="25"/>
    </row>
    <row r="15" spans="1:3" x14ac:dyDescent="0.2">
      <c r="A15" s="27" t="s">
        <v>19</v>
      </c>
      <c r="B15" s="25"/>
    </row>
    <row r="16" spans="1:3" x14ac:dyDescent="0.2">
      <c r="A16" s="179" t="s">
        <v>582</v>
      </c>
      <c r="B16" s="179"/>
      <c r="C16" s="179"/>
    </row>
    <row r="17" spans="1:3" x14ac:dyDescent="0.2">
      <c r="A17" s="179" t="s">
        <v>694</v>
      </c>
      <c r="B17" s="179"/>
      <c r="C17" s="179"/>
    </row>
    <row r="18" spans="1:3" x14ac:dyDescent="0.2">
      <c r="A18" s="179" t="s">
        <v>570</v>
      </c>
      <c r="B18" s="179"/>
      <c r="C18" s="179"/>
    </row>
    <row r="19" spans="1:3" x14ac:dyDescent="0.2">
      <c r="A19" s="179" t="s">
        <v>571</v>
      </c>
      <c r="B19" s="179"/>
      <c r="C19" s="179"/>
    </row>
    <row r="22" spans="1:3" s="77" customFormat="1" ht="19" x14ac:dyDescent="0.25">
      <c r="A22" s="70" t="s">
        <v>572</v>
      </c>
      <c r="B22" s="71">
        <v>6553</v>
      </c>
    </row>
    <row r="23" spans="1:3" x14ac:dyDescent="0.2">
      <c r="A23" s="73" t="s">
        <v>39</v>
      </c>
      <c r="B23" s="32">
        <v>1772</v>
      </c>
    </row>
    <row r="24" spans="1:3" x14ac:dyDescent="0.2">
      <c r="A24" s="73" t="s">
        <v>40</v>
      </c>
      <c r="B24" s="32">
        <v>2442</v>
      </c>
    </row>
    <row r="25" spans="1:3" x14ac:dyDescent="0.2">
      <c r="A25" s="73" t="s">
        <v>41</v>
      </c>
      <c r="B25" s="32">
        <v>1440</v>
      </c>
    </row>
    <row r="26" spans="1:3" x14ac:dyDescent="0.2">
      <c r="A26" s="73" t="s">
        <v>42</v>
      </c>
      <c r="B26" s="32">
        <v>609</v>
      </c>
    </row>
    <row r="27" spans="1:3" x14ac:dyDescent="0.2">
      <c r="A27" s="73" t="s">
        <v>44</v>
      </c>
      <c r="B27" s="32">
        <v>249</v>
      </c>
    </row>
    <row r="28" spans="1:3" ht="16" x14ac:dyDescent="0.2">
      <c r="A28" s="3" t="s">
        <v>568</v>
      </c>
      <c r="B28" s="75">
        <v>41</v>
      </c>
    </row>
    <row r="29" spans="1:3" x14ac:dyDescent="0.2">
      <c r="A29" s="22"/>
      <c r="B29" s="25"/>
    </row>
    <row r="30" spans="1:3" x14ac:dyDescent="0.2">
      <c r="A30" s="27" t="s">
        <v>19</v>
      </c>
      <c r="B30" s="25"/>
    </row>
    <row r="31" spans="1:3" ht="26.25" customHeight="1" x14ac:dyDescent="0.2">
      <c r="A31" s="183" t="s">
        <v>573</v>
      </c>
      <c r="B31" s="183"/>
    </row>
    <row r="32" spans="1:3" x14ac:dyDescent="0.2">
      <c r="A32" s="179" t="s">
        <v>570</v>
      </c>
      <c r="B32" s="179"/>
    </row>
    <row r="33" spans="1:2" x14ac:dyDescent="0.2">
      <c r="A33" s="22"/>
    </row>
    <row r="34" spans="1:2" ht="24" x14ac:dyDescent="0.3">
      <c r="A34" s="78" t="s">
        <v>574</v>
      </c>
    </row>
    <row r="36" spans="1:2" ht="19" x14ac:dyDescent="0.25">
      <c r="A36" s="10" t="s">
        <v>575</v>
      </c>
      <c r="B36" s="79" t="s">
        <v>1</v>
      </c>
    </row>
    <row r="37" spans="1:2" x14ac:dyDescent="0.2">
      <c r="A37" s="91" t="s">
        <v>9</v>
      </c>
      <c r="B37" s="92">
        <v>1536</v>
      </c>
    </row>
    <row r="38" spans="1:2" x14ac:dyDescent="0.2">
      <c r="A38" s="80" t="s">
        <v>3</v>
      </c>
      <c r="B38" s="81">
        <v>352</v>
      </c>
    </row>
    <row r="39" spans="1:2" x14ac:dyDescent="0.2">
      <c r="A39" s="80" t="s">
        <v>4</v>
      </c>
      <c r="B39" s="81">
        <v>697</v>
      </c>
    </row>
    <row r="40" spans="1:2" x14ac:dyDescent="0.2">
      <c r="A40" s="80" t="s">
        <v>5</v>
      </c>
      <c r="B40" s="81">
        <v>322</v>
      </c>
    </row>
    <row r="41" spans="1:2" x14ac:dyDescent="0.2">
      <c r="A41" s="80" t="s">
        <v>6</v>
      </c>
      <c r="B41" s="81">
        <v>128</v>
      </c>
    </row>
    <row r="42" spans="1:2" x14ac:dyDescent="0.2">
      <c r="A42" s="80" t="s">
        <v>7</v>
      </c>
      <c r="B42" s="81">
        <v>37</v>
      </c>
    </row>
    <row r="43" spans="1:2" x14ac:dyDescent="0.2">
      <c r="A43" s="80" t="s">
        <v>23</v>
      </c>
      <c r="B43" s="81">
        <v>0</v>
      </c>
    </row>
    <row r="44" spans="1:2" ht="16" x14ac:dyDescent="0.2">
      <c r="A44" s="93" t="s">
        <v>10</v>
      </c>
      <c r="B44" s="95">
        <v>346</v>
      </c>
    </row>
    <row r="45" spans="1:2" ht="16" x14ac:dyDescent="0.2">
      <c r="A45" s="82" t="s">
        <v>3</v>
      </c>
      <c r="B45" s="83">
        <v>71</v>
      </c>
    </row>
    <row r="46" spans="1:2" ht="16" x14ac:dyDescent="0.2">
      <c r="A46" s="82" t="s">
        <v>4</v>
      </c>
      <c r="B46" s="83">
        <v>153</v>
      </c>
    </row>
    <row r="47" spans="1:2" ht="16" x14ac:dyDescent="0.2">
      <c r="A47" s="82" t="s">
        <v>5</v>
      </c>
      <c r="B47" s="83">
        <v>83</v>
      </c>
    </row>
    <row r="48" spans="1:2" ht="16" x14ac:dyDescent="0.2">
      <c r="A48" s="82" t="s">
        <v>6</v>
      </c>
      <c r="B48" s="83">
        <v>31</v>
      </c>
    </row>
    <row r="49" spans="1:2" ht="16" x14ac:dyDescent="0.2">
      <c r="A49" s="82" t="s">
        <v>7</v>
      </c>
      <c r="B49" s="83">
        <v>8</v>
      </c>
    </row>
    <row r="50" spans="1:2" ht="16" x14ac:dyDescent="0.2">
      <c r="A50" s="82" t="s">
        <v>23</v>
      </c>
      <c r="B50" s="83">
        <v>0</v>
      </c>
    </row>
    <row r="51" spans="1:2" ht="16" x14ac:dyDescent="0.2">
      <c r="A51" s="93" t="s">
        <v>24</v>
      </c>
      <c r="B51" s="95">
        <v>299</v>
      </c>
    </row>
    <row r="52" spans="1:2" ht="16" x14ac:dyDescent="0.2">
      <c r="A52" s="82" t="s">
        <v>3</v>
      </c>
      <c r="B52" s="83">
        <v>63</v>
      </c>
    </row>
    <row r="53" spans="1:2" ht="16" x14ac:dyDescent="0.2">
      <c r="A53" s="82" t="s">
        <v>4</v>
      </c>
      <c r="B53" s="83">
        <v>134</v>
      </c>
    </row>
    <row r="54" spans="1:2" ht="16" x14ac:dyDescent="0.2">
      <c r="A54" s="82" t="s">
        <v>5</v>
      </c>
      <c r="B54" s="83">
        <v>74</v>
      </c>
    </row>
    <row r="55" spans="1:2" ht="16" x14ac:dyDescent="0.2">
      <c r="A55" s="82" t="s">
        <v>6</v>
      </c>
      <c r="B55" s="83">
        <v>21</v>
      </c>
    </row>
    <row r="56" spans="1:2" ht="16" x14ac:dyDescent="0.2">
      <c r="A56" s="82" t="s">
        <v>7</v>
      </c>
      <c r="B56" s="83">
        <v>7</v>
      </c>
    </row>
    <row r="57" spans="1:2" ht="16" x14ac:dyDescent="0.2">
      <c r="A57" s="82" t="s">
        <v>23</v>
      </c>
      <c r="B57" s="83">
        <v>0</v>
      </c>
    </row>
    <row r="58" spans="1:2" ht="16" x14ac:dyDescent="0.2">
      <c r="A58" s="93" t="s">
        <v>22</v>
      </c>
      <c r="B58" s="91">
        <v>14.45</v>
      </c>
    </row>
    <row r="59" spans="1:2" ht="16" x14ac:dyDescent="0.2">
      <c r="A59" s="82" t="s">
        <v>3</v>
      </c>
      <c r="B59" s="84">
        <v>14.43</v>
      </c>
    </row>
    <row r="60" spans="1:2" ht="16" x14ac:dyDescent="0.2">
      <c r="A60" s="82" t="s">
        <v>4</v>
      </c>
      <c r="B60" s="84">
        <v>14.26</v>
      </c>
    </row>
    <row r="61" spans="1:2" ht="16" x14ac:dyDescent="0.2">
      <c r="A61" s="82" t="s">
        <v>5</v>
      </c>
      <c r="B61" s="84">
        <v>14.71</v>
      </c>
    </row>
    <row r="62" spans="1:2" ht="16" x14ac:dyDescent="0.2">
      <c r="A62" s="82" t="s">
        <v>6</v>
      </c>
      <c r="B62" s="84">
        <v>14.1</v>
      </c>
    </row>
    <row r="63" spans="1:2" ht="16" x14ac:dyDescent="0.2">
      <c r="A63" s="82" t="s">
        <v>7</v>
      </c>
      <c r="B63" s="84">
        <v>16.34</v>
      </c>
    </row>
    <row r="64" spans="1:2" ht="16" x14ac:dyDescent="0.2">
      <c r="A64" s="82" t="s">
        <v>23</v>
      </c>
      <c r="B64" s="85" t="s">
        <v>50</v>
      </c>
    </row>
    <row r="66" spans="1:2" x14ac:dyDescent="0.2">
      <c r="A66" s="86" t="s">
        <v>576</v>
      </c>
    </row>
    <row r="67" spans="1:2" x14ac:dyDescent="0.2">
      <c r="A67" s="180" t="s">
        <v>577</v>
      </c>
      <c r="B67" s="180"/>
    </row>
    <row r="68" spans="1:2" x14ac:dyDescent="0.2">
      <c r="A68" s="180" t="s">
        <v>578</v>
      </c>
      <c r="B68" s="180"/>
    </row>
    <row r="71" spans="1:2" ht="19" x14ac:dyDescent="0.25">
      <c r="A71" s="10" t="s">
        <v>579</v>
      </c>
      <c r="B71" s="79" t="s">
        <v>1</v>
      </c>
    </row>
    <row r="72" spans="1:2" ht="16" x14ac:dyDescent="0.2">
      <c r="A72" s="93" t="s">
        <v>580</v>
      </c>
      <c r="B72" s="94">
        <v>169</v>
      </c>
    </row>
    <row r="73" spans="1:2" x14ac:dyDescent="0.2">
      <c r="A73" s="83" t="s">
        <v>3</v>
      </c>
      <c r="B73" s="83">
        <v>15</v>
      </c>
    </row>
    <row r="74" spans="1:2" x14ac:dyDescent="0.2">
      <c r="A74" s="83" t="s">
        <v>4</v>
      </c>
      <c r="B74" s="83">
        <v>67</v>
      </c>
    </row>
    <row r="75" spans="1:2" x14ac:dyDescent="0.2">
      <c r="A75" s="83" t="s">
        <v>5</v>
      </c>
      <c r="B75" s="83">
        <v>54</v>
      </c>
    </row>
    <row r="76" spans="1:2" x14ac:dyDescent="0.2">
      <c r="A76" s="83" t="s">
        <v>6</v>
      </c>
      <c r="B76" s="83">
        <v>11</v>
      </c>
    </row>
    <row r="77" spans="1:2" x14ac:dyDescent="0.2">
      <c r="A77" s="83" t="s">
        <v>7</v>
      </c>
      <c r="B77" s="83">
        <v>21</v>
      </c>
    </row>
    <row r="78" spans="1:2" x14ac:dyDescent="0.2">
      <c r="A78" s="83" t="s">
        <v>23</v>
      </c>
      <c r="B78" s="87" t="s">
        <v>43</v>
      </c>
    </row>
    <row r="79" spans="1:2" ht="16" x14ac:dyDescent="0.2">
      <c r="A79" s="93" t="s">
        <v>14</v>
      </c>
      <c r="B79" s="94">
        <v>347</v>
      </c>
    </row>
    <row r="80" spans="1:2" x14ac:dyDescent="0.2">
      <c r="A80" s="83" t="s">
        <v>3</v>
      </c>
      <c r="B80" s="83">
        <v>154</v>
      </c>
    </row>
    <row r="81" spans="1:3" x14ac:dyDescent="0.2">
      <c r="A81" s="83" t="s">
        <v>4</v>
      </c>
      <c r="B81" s="83">
        <v>92</v>
      </c>
    </row>
    <row r="82" spans="1:3" x14ac:dyDescent="0.2">
      <c r="A82" s="83" t="s">
        <v>5</v>
      </c>
      <c r="B82" s="83">
        <v>82</v>
      </c>
    </row>
    <row r="83" spans="1:3" x14ac:dyDescent="0.2">
      <c r="A83" s="83" t="s">
        <v>6</v>
      </c>
      <c r="B83" s="83">
        <v>11</v>
      </c>
    </row>
    <row r="84" spans="1:3" x14ac:dyDescent="0.2">
      <c r="A84" s="83" t="s">
        <v>7</v>
      </c>
      <c r="B84" s="83">
        <v>7</v>
      </c>
    </row>
    <row r="85" spans="1:3" x14ac:dyDescent="0.2">
      <c r="A85" s="83" t="s">
        <v>23</v>
      </c>
      <c r="B85" s="87" t="s">
        <v>43</v>
      </c>
    </row>
    <row r="86" spans="1:3" ht="34" x14ac:dyDescent="0.2">
      <c r="A86" s="96" t="s">
        <v>15</v>
      </c>
      <c r="B86" s="94">
        <v>26</v>
      </c>
    </row>
    <row r="87" spans="1:3" x14ac:dyDescent="0.2">
      <c r="A87" s="83" t="s">
        <v>3</v>
      </c>
      <c r="B87" s="87" t="s">
        <v>43</v>
      </c>
    </row>
    <row r="88" spans="1:3" x14ac:dyDescent="0.2">
      <c r="A88" s="83" t="s">
        <v>4</v>
      </c>
      <c r="B88" s="87" t="s">
        <v>43</v>
      </c>
    </row>
    <row r="89" spans="1:3" x14ac:dyDescent="0.2">
      <c r="A89" s="83" t="s">
        <v>5</v>
      </c>
      <c r="B89" s="87">
        <v>20</v>
      </c>
    </row>
    <row r="90" spans="1:3" x14ac:dyDescent="0.2">
      <c r="A90" s="83" t="s">
        <v>6</v>
      </c>
      <c r="B90" s="87" t="s">
        <v>43</v>
      </c>
    </row>
    <row r="91" spans="1:3" x14ac:dyDescent="0.2">
      <c r="A91" s="83" t="s">
        <v>7</v>
      </c>
      <c r="B91" s="87">
        <v>0</v>
      </c>
    </row>
    <row r="92" spans="1:3" x14ac:dyDescent="0.2">
      <c r="A92" s="83" t="s">
        <v>23</v>
      </c>
      <c r="B92" s="87">
        <v>0</v>
      </c>
    </row>
    <row r="94" spans="1:3" x14ac:dyDescent="0.2">
      <c r="A94" s="15" t="s">
        <v>576</v>
      </c>
    </row>
    <row r="95" spans="1:3" x14ac:dyDescent="0.2">
      <c r="A95" s="180" t="s">
        <v>570</v>
      </c>
      <c r="B95" s="180"/>
      <c r="C95" s="180"/>
    </row>
    <row r="96" spans="1:3" x14ac:dyDescent="0.2">
      <c r="A96" s="181" t="s">
        <v>581</v>
      </c>
      <c r="B96" s="181"/>
      <c r="C96" s="181"/>
    </row>
    <row r="97" spans="1:3" x14ac:dyDescent="0.2">
      <c r="A97" s="180" t="s">
        <v>583</v>
      </c>
      <c r="B97" s="180"/>
      <c r="C97" s="180"/>
    </row>
  </sheetData>
  <sheetProtection password="FD0D" sheet="1" objects="1" scenarios="1"/>
  <mergeCells count="12">
    <mergeCell ref="A97:C97"/>
    <mergeCell ref="A4:C4"/>
    <mergeCell ref="A16:C16"/>
    <mergeCell ref="A17:C17"/>
    <mergeCell ref="A18:C18"/>
    <mergeCell ref="A19:C19"/>
    <mergeCell ref="A31:B31"/>
    <mergeCell ref="A32:B32"/>
    <mergeCell ref="A67:B67"/>
    <mergeCell ref="A68:B68"/>
    <mergeCell ref="A95:C95"/>
    <mergeCell ref="A96:C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Table of Figures</vt:lpstr>
      <vt:lpstr>Jobs-Plus</vt:lpstr>
      <vt:lpstr>Workforce 1</vt:lpstr>
      <vt:lpstr>Workforce 1 - Council District</vt:lpstr>
      <vt:lpstr>Workforce 1 - Development</vt:lpstr>
      <vt:lpstr>POP</vt:lpstr>
      <vt:lpstr>SYEP</vt:lpstr>
      <vt:lpstr>WPP</vt:lpstr>
      <vt:lpstr>REES</vt:lpstr>
      <vt:lpstr>Civil Service Exam</vt:lpstr>
      <vt:lpstr>Financial Empowerment Center</vt:lpstr>
      <vt:lpstr>La Ventanilla</vt:lpstr>
      <vt:lpstr>ResCan!</vt:lpstr>
      <vt:lpstr>HPD Ariva</vt:lpstr>
      <vt:lpstr>SNAP</vt:lpstr>
      <vt:lpstr>Cash Assistance</vt:lpstr>
      <vt:lpstr>TASC</vt:lpstr>
      <vt:lpstr>Business Solutions</vt:lpstr>
      <vt:lpstr>Business Solutions-Council Dist</vt:lpstr>
      <vt:lpstr>Business Solutions-Development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Giuliano</dc:creator>
  <cp:lastModifiedBy>Microsoft Office User</cp:lastModifiedBy>
  <cp:lastPrinted>2018-12-12T19:31:49Z</cp:lastPrinted>
  <dcterms:created xsi:type="dcterms:W3CDTF">2018-10-24T18:56:01Z</dcterms:created>
  <dcterms:modified xsi:type="dcterms:W3CDTF">2020-08-18T19:30:49Z</dcterms:modified>
  <cp:contentStatus/>
</cp:coreProperties>
</file>