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EEO\FY 2026\"/>
    </mc:Choice>
  </mc:AlternateContent>
  <bookViews>
    <workbookView xWindow="0" yWindow="0" windowWidth="22995" windowHeight="6030" tabRatio="723" activeTab="1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>
  <authors>
    <author>tc={F0D9CF3A-C17E-418F-BBD8-FF6A47F04882}</author>
  </authors>
  <commentList>
    <comment ref="A37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  </r>
      </text>
    </comment>
  </commentList>
</comments>
</file>

<file path=xl/sharedStrings.xml><?xml version="1.0" encoding="utf-8"?>
<sst xmlns="http://schemas.openxmlformats.org/spreadsheetml/2006/main" count="92" uniqueCount="66">
  <si>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</si>
  <si>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</si>
  <si>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</si>
  <si>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</si>
  <si>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</si>
  <si>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</si>
  <si>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</si>
  <si>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</si>
  <si>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</si>
  <si>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</si>
  <si>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</si>
  <si>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</si>
  <si>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</si>
  <si>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</si>
  <si>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</si>
  <si>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</si>
  <si>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</si>
  <si>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</si>
  <si>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</si>
  <si>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</si>
  <si>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</si>
  <si>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</si>
  <si>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</si>
  <si>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</si>
  <si>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</si>
  <si>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</si>
  <si>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</si>
  <si>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</si>
  <si>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</si>
  <si>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</si>
  <si>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</si>
  <si>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</si>
  <si>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</si>
  <si>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</si>
  <si>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</si>
  <si>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</si>
  <si>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</si>
  <si>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</si>
  <si>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</si>
  <si>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</si>
  <si>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</si>
  <si>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</si>
  <si>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</si>
  <si>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</si>
  <si>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</si>
  <si>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</si>
  <si>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</si>
  <si>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</si>
  <si>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</si>
  <si>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</si>
  <si>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</si>
  <si>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</si>
  <si>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</si>
  <si>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</si>
  <si>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</si>
  <si>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</si>
  <si>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</si>
  <si>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</si>
  <si>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</si>
  <si>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</si>
  <si>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</si>
  <si>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</si>
  <si>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Public Administrator Bronx County</t>
  </si>
  <si>
    <t xml:space="preserve">Frances Santana- Community Coordinator </t>
  </si>
  <si>
    <t>fsantana@bronxpa.nyc.gov</t>
  </si>
  <si>
    <t>718-293-7660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</si>
</sst>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11" borderId="23" xfId="0" applyNumberFormat="1" applyFill="1" applyBorder="1" applyAlignment="1" applyProtection="1">
      <alignment vertical="center"/>
      <protection locked="0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C00000"/>
  </sheetPr>
  <dimension ref="A1:I93"/>
  <sheetViews>
    <sheetView tabSelected="1" zoomScaleNormal="100" zoomScalePageLayoutView="130" workbookViewId="0">
      <selection activeCell="B30" sqref="B30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2"/>
      <c r="D1" s="92"/>
      <c r="E1" s="92"/>
      <c r="F1" s="92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3" t="s">
        <v>62</v>
      </c>
      <c r="C8" s="104"/>
      <c r="D8" s="8" t="s">
        <v>2</v>
      </c>
      <c r="E8" s="3">
        <v>1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1" t="s">
        <v>4</v>
      </c>
      <c r="C9" s="112"/>
      <c r="D9" s="112"/>
      <c r="E9" s="112"/>
      <c r="F9" s="112"/>
      <c r="G9" s="11"/>
      <c r="H9" s="11"/>
      <c r="I9" s="11"/>
    </row>
    <row r="10" spans="1:9" ht="25.35" customHeight="1" thickBot="1" x14ac:dyDescent="0.3">
      <c r="A10" s="7" t="s">
        <v>5</v>
      </c>
      <c r="B10" s="114" t="s">
        <v>61</v>
      </c>
      <c r="C10" s="115"/>
      <c r="D10" s="115"/>
      <c r="E10" s="115"/>
      <c r="F10" s="115"/>
      <c r="G10" s="11"/>
      <c r="H10" s="11"/>
      <c r="I10" s="11"/>
    </row>
    <row r="11" spans="1:9" ht="34.5" customHeight="1" thickBot="1" x14ac:dyDescent="0.3">
      <c r="A11" s="12" t="s">
        <v>6</v>
      </c>
      <c r="B11" s="103" t="s">
        <v>63</v>
      </c>
      <c r="C11" s="113"/>
      <c r="D11" s="113"/>
      <c r="E11" s="113"/>
      <c r="F11" s="104"/>
      <c r="G11" s="11"/>
      <c r="H11" s="11"/>
      <c r="I11" s="11"/>
    </row>
    <row r="12" spans="1:9" ht="36" customHeight="1" thickBot="1" x14ac:dyDescent="0.3">
      <c r="A12" s="12" t="s">
        <v>7</v>
      </c>
      <c r="B12" s="116">
        <v>46036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5" t="s">
        <v>10</v>
      </c>
      <c r="C14" s="106"/>
      <c r="D14" s="106"/>
      <c r="E14" s="106"/>
      <c r="F14" s="107"/>
    </row>
    <row r="15" spans="1:9" ht="15.75" customHeight="1" thickBot="1" x14ac:dyDescent="0.3">
      <c r="A15" s="15"/>
      <c r="B15" s="108"/>
      <c r="C15" s="109"/>
      <c r="D15" s="109"/>
      <c r="E15" s="109"/>
      <c r="F15" s="110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24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24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3" t="s">
        <v>18</v>
      </c>
      <c r="B21" s="94"/>
      <c r="C21" s="94"/>
      <c r="D21" s="94"/>
      <c r="E21" s="94"/>
      <c r="F21" s="95"/>
    </row>
    <row r="22" spans="1:9" ht="45" customHeight="1" thickBot="1" x14ac:dyDescent="0.3">
      <c r="A22" s="23" t="s">
        <v>19</v>
      </c>
      <c r="B22" s="29">
        <f>B24+B27+B30+B33</f>
        <v>24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24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8</v>
      </c>
      <c r="C24" s="32"/>
      <c r="D24" s="33"/>
      <c r="E24" s="34"/>
      <c r="F24" s="35">
        <f>SUM(B24:E24)</f>
        <v>8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8</v>
      </c>
      <c r="C27" s="47"/>
      <c r="D27" s="48"/>
      <c r="E27" s="49"/>
      <c r="F27" s="50">
        <f>SUM(B27:E27)</f>
        <v>8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8</v>
      </c>
      <c r="C30" s="32"/>
      <c r="D30" s="33"/>
      <c r="E30" s="48"/>
      <c r="F30" s="50">
        <f>SUM(B30:E30)</f>
        <v>8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/>
      <c r="C33" s="32"/>
      <c r="D33" s="33"/>
      <c r="E33" s="33"/>
      <c r="F33" s="50">
        <f>SUM(B33:E33)</f>
        <v>0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6" t="s">
        <v>28</v>
      </c>
      <c r="B37" s="97"/>
      <c r="C37" s="97"/>
      <c r="D37" s="97"/>
      <c r="E37" s="97"/>
      <c r="F37" s="98"/>
    </row>
    <row r="38" spans="1:9" ht="32.1" customHeight="1" thickBot="1" x14ac:dyDescent="0.3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99" t="s">
        <v>31</v>
      </c>
      <c r="C40" s="100"/>
      <c r="D40" s="100"/>
      <c r="E40" s="100"/>
      <c r="F40" s="101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5" t="s">
        <v>34</v>
      </c>
      <c r="C43" s="102"/>
      <c r="D43" s="102"/>
      <c r="E43" s="102"/>
      <c r="F43" s="102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5" t="s">
        <v>36</v>
      </c>
      <c r="C46" s="102"/>
      <c r="D46" s="102"/>
      <c r="E46" s="102"/>
      <c r="F46" s="102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5" t="s">
        <v>38</v>
      </c>
      <c r="C49" s="86"/>
      <c r="D49" s="86"/>
      <c r="E49" s="86"/>
      <c r="F49" s="86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5" t="s">
        <v>40</v>
      </c>
      <c r="C52" s="86"/>
      <c r="D52" s="86"/>
      <c r="E52" s="86"/>
      <c r="F52" s="86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5" t="s">
        <v>42</v>
      </c>
      <c r="C55" s="87"/>
      <c r="D55" s="87"/>
      <c r="E55" s="87"/>
      <c r="F55" s="88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5" t="s">
        <v>44</v>
      </c>
      <c r="C58" s="87"/>
      <c r="D58" s="87"/>
      <c r="E58" s="87"/>
      <c r="F58" s="88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89" t="s">
        <v>46</v>
      </c>
      <c r="C61" s="90"/>
      <c r="D61" s="90"/>
      <c r="E61" s="90"/>
      <c r="F61" s="91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89" t="s">
        <v>48</v>
      </c>
      <c r="C64" s="90"/>
      <c r="D64" s="90"/>
      <c r="E64" s="90"/>
      <c r="F64" s="91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89" t="s">
        <v>50</v>
      </c>
      <c r="C67" s="90"/>
      <c r="D67" s="90"/>
      <c r="E67" s="90"/>
      <c r="F67" s="91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89" t="s">
        <v>52</v>
      </c>
      <c r="C70" s="90"/>
      <c r="D70" s="90"/>
      <c r="E70" s="90"/>
      <c r="F70" s="91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2"/>
      <c r="D73" s="83"/>
      <c r="E73" s="83"/>
      <c r="F73" s="84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2"/>
      <c r="D76" s="83"/>
      <c r="E76" s="83"/>
      <c r="F76" s="84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2"/>
      <c r="D79" s="83"/>
      <c r="E79" s="83"/>
      <c r="F79" s="84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2"/>
      <c r="D82" s="83"/>
      <c r="E82" s="83"/>
      <c r="F82" s="84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79" t="s">
        <v>59</v>
      </c>
      <c r="C86" s="80"/>
      <c r="D86" s="80"/>
      <c r="E86" s="80"/>
      <c r="F86" s="81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2"/>
      <c r="D88" s="83"/>
      <c r="E88" s="83"/>
      <c r="F88" s="84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2"/>
      <c r="D91" s="83"/>
      <c r="E91" s="83"/>
      <c r="F91" s="84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88BF2D-244D-427C-8924-FB70BBA4346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63a71885-9baf-4080-973d-eb536dbc6524"/>
    <ds:schemaRef ds:uri="4ec8bcf4-8530-4544-aa73-e47bf10b839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Frances Santana</cp:lastModifiedBy>
  <cp:revision/>
  <dcterms:created xsi:type="dcterms:W3CDTF">2013-08-20T22:08:47Z</dcterms:created>
  <dcterms:modified xsi:type="dcterms:W3CDTF">2026-01-14T19:30:34Z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