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14_{8639C170-66B5-4C0D-8FA8-44259D97ADC5}" xr6:coauthVersionLast="47" xr6:coauthVersionMax="47" xr10:uidLastSave="{00000000-0000-0000-0000-000000000000}"/>
  <bookViews>
    <workbookView xWindow="-120" yWindow="-120" windowWidth="25200" windowHeight="1627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<sst xmlns="http://schemas.openxmlformats.org/spreadsheetml/2006/main" count="95" uniqueCount="69">
  <si>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</si>
  <si>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</si>
  <si>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</si>
  <si>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</si>
  <si>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</si>
  <si>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</si>
  <si>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</si>
  <si>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</si>
  <si>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</si>
  <si>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</si>
  <si>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</si>
  <si>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</si>
  <si>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</si>
  <si>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</si>
  <si>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</si>
  <si>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</si>
  <si>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</si>
  <si>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</si>
  <si>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</si>
  <si>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</si>
  <si>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</si>
  <si>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</si>
  <si>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</si>
  <si>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</si>
  <si>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</si>
  <si>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</si>
  <si>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</si>
  <si>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</si>
  <si>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</si>
  <si>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</si>
  <si>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</si>
  <si>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</si>
  <si>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</si>
  <si>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</si>
  <si>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</si>
  <si>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</si>
  <si>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</si>
  <si>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</si>
  <si>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</si>
  <si>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</si>
  <si>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</si>
  <si>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</si>
  <si>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</si>
  <si>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</si>
  <si>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</si>
  <si>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</si>
  <si>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</si>
  <si>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</si>
  <si>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</si>
  <si>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</si>
  <si>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</si>
  <si>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</si>
  <si>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</si>
  <si>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</si>
  <si>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</si>
  <si>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</si>
  <si>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</si>
  <si>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</si>
  <si>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</si>
  <si>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</si>
  <si>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</si>
  <si>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</si>
  <si>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</si>
  <si>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</si>
  <si>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New York City Office of the Actuary</t>
  </si>
  <si>
    <t>Quarter 1</t>
  </si>
  <si>
    <t>Marlene Markoe-Boyd</t>
  </si>
  <si>
    <t>mmarkoe-boyd@actuary.nyc.gov</t>
  </si>
  <si>
    <t>212-312-0119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</si>
</sst>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7" zoomScaleNormal="100" zoomScalePageLayoutView="130" workbookViewId="0">
      <selection activeCell="B30" sqref="B3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65</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66</v>
      </c>
      <c r="C12" s="113"/>
      <c r="D12" s="113"/>
      <c r="E12" s="113"/>
      <c r="F12" s="101"/>
      <c r="G12" s="4"/>
      <c r="H12" s="4"/>
      <c r="I12" s="4"/>
    </row>
    <row r="13" spans="1:9" ht="30" customHeight="1" thickBot="1" x14ac:dyDescent="0.3">
      <c r="A13" s="36" t="s">
        <v>19</v>
      </c>
      <c r="B13" s="86">
        <v>45638</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6</v>
      </c>
      <c r="C20" s="13">
        <f>C23+C43</f>
        <v>0</v>
      </c>
      <c r="D20" s="13">
        <f>D23+D43</f>
        <v>0</v>
      </c>
      <c r="E20" s="13">
        <f>E23+E43</f>
        <v>0</v>
      </c>
      <c r="F20" s="12">
        <f t="shared" ref="F20" si="0">SUM(B20:E20)</f>
        <v>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6</v>
      </c>
      <c r="C23" s="13">
        <f>C25+C29+C33+C37</f>
        <v>0</v>
      </c>
      <c r="D23" s="13">
        <f>D25+D29+D33+D37</f>
        <v>0</v>
      </c>
      <c r="E23" s="13">
        <f>E25+E29+E33+E37</f>
        <v>0</v>
      </c>
      <c r="F23" s="13">
        <f t="shared" ref="F23" si="1">SUM(B23:E23)</f>
        <v>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0</v>
      </c>
      <c r="C25" s="18">
        <f>C26+C27</f>
        <v>0</v>
      </c>
      <c r="D25" s="18">
        <f>D26+D27</f>
        <v>0</v>
      </c>
      <c r="E25" s="13">
        <f>E26+E27</f>
        <v>0</v>
      </c>
      <c r="F25" s="13">
        <f>SUM(B25:E25)</f>
        <v>0</v>
      </c>
      <c r="G25" s="4"/>
      <c r="H25" s="4"/>
      <c r="I25" s="4"/>
    </row>
    <row r="26" spans="1:9" ht="54.95" customHeight="1" x14ac:dyDescent="0.25">
      <c r="A26" s="78" t="s">
        <v>14</v>
      </c>
      <c r="B26" s="73">
        <v>0</v>
      </c>
      <c r="C26" s="35"/>
      <c r="D26" s="28"/>
      <c r="E26" s="29"/>
      <c r="F26" s="11">
        <f>SUM(B26:E26)</f>
        <v>0</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6</v>
      </c>
      <c r="C29" s="13">
        <f>C30</f>
        <v>0</v>
      </c>
      <c r="D29" s="13">
        <f>D30</f>
        <v>0</v>
      </c>
      <c r="E29" s="13">
        <f>E30</f>
        <v>0</v>
      </c>
      <c r="F29" s="13">
        <f t="shared" ref="F29" si="2">SUM(B29:E29)</f>
        <v>6</v>
      </c>
      <c r="G29" s="4"/>
      <c r="H29" s="4"/>
      <c r="I29" s="4"/>
    </row>
    <row r="30" spans="1:9" ht="54.95" customHeight="1" thickBot="1" x14ac:dyDescent="0.3">
      <c r="A30" s="78" t="s">
        <v>14</v>
      </c>
      <c r="B30" s="35">
        <v>6</v>
      </c>
      <c r="C30" s="35"/>
      <c r="D30" s="30"/>
      <c r="E30" s="31"/>
      <c r="F30" s="17">
        <f>SUM(B30:E30)</f>
        <v>6</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v>0</v>
      </c>
      <c r="C34" s="27"/>
      <c r="D34" s="28"/>
      <c r="E34" s="32"/>
      <c r="F34" s="17">
        <f>SUM(B34:E34)</f>
        <v>0</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c r="D38" s="28"/>
      <c r="E38" s="28"/>
      <c r="F38" s="17">
        <f>SUM(B38:E38)</f>
        <v>0</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2023-10-16T22:02:04Z</cp:lastPrinted>
  <dcterms:created xsi:type="dcterms:W3CDTF">2013-08-20T22:08:47Z</dcterms:created>
  <dcterms:modified xsi:type="dcterms:W3CDTF">2024-12-13T19:02:07Z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