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 activeTab="2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1" i="2" l="1"/>
  <c r="B17" i="2"/>
  <c r="B13" i="2"/>
</calcChain>
</file>

<file path=xl/sharedStrings.xml><?xml version="1.0" encoding="utf-8"?>
<sst xmlns="http://schemas.openxmlformats.org/spreadsheetml/2006/main" count="67" uniqueCount="41">
  <si>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</si>
  <si>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</si>
  <si>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</si>
  <si>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</si>
  <si>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</si>
  <si>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</si>
  <si>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</si>
  <si>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</si>
  <si>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</si>
  <si>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</si>
  <si>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</si>
  <si>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</si>
  <si>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</si>
  <si>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</si>
  <si>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</si>
  <si>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</si>
  <si>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</si>
  <si>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</si>
  <si>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</si>
  <si>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</si>
  <si>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</si>
  <si>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</si>
  <si>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</si>
  <si>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</si>
  <si>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</si>
  <si>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</si>
  <si>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</si>
  <si>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</si>
  <si>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</si>
  <si>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</si>
  <si>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</si>
  <si>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</si>
  <si>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 xml:space="preserve"># of UMOS Trained </t>
  </si>
  <si>
    <t>UMOS Trained to Administer Naloxone Spray by Jurisdiction</t>
  </si>
  <si>
    <t>HB Field Training Unit (FTU)</t>
  </si>
  <si>
    <t xml:space="preserve"> </t>
  </si>
  <si>
    <t>Other</t>
  </si>
  <si>
    <t>Total # of Naloxone Kits</t>
  </si>
  <si>
    <t xml:space="preserve">*Other </t>
  </si>
  <si>
    <t>Q3 2023 Naloxone Administered (Incidents)</t>
  </si>
  <si>
    <t>4th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</si>
</sst>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3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B25" sqref="B7:B25"/>
    </sheetView>
  </sheetViews>
  <sheetFormatPr defaultRowHeight="15" x14ac:dyDescent="0.25"/>
  <cols>
    <col min="1" max="1" width="31" style="6" customWidth="1"/>
    <col min="2" max="2" width="26" style="6" customWidth="1"/>
    <col min="3" max="16384" width="9.140625" style="6"/>
  </cols>
  <sheetData>
    <row r="1" spans="1:2" s="5" customFormat="1" x14ac:dyDescent="0.25">
      <c r="A1" s="37" t="s">
        <v>30</v>
      </c>
      <c r="B1" s="37"/>
    </row>
    <row r="2" spans="1:2" s="5" customFormat="1" x14ac:dyDescent="0.25">
      <c r="A2" s="38" t="s">
        <v>40</v>
      </c>
      <c r="B2" s="38"/>
    </row>
    <row r="3" spans="1:2" x14ac:dyDescent="0.25">
      <c r="A3" s="36" t="s">
        <v>37</v>
      </c>
      <c r="B3" s="36"/>
    </row>
    <row r="4" spans="1:2" ht="30.75" customHeight="1" x14ac:dyDescent="0.25">
      <c r="A4" s="12" t="s">
        <v>0</v>
      </c>
      <c r="B4" s="7" t="s">
        <v>1</v>
      </c>
    </row>
    <row r="5" spans="1:2" ht="16.5" thickBot="1" x14ac:dyDescent="0.3">
      <c r="A5" s="33" t="s">
        <v>2</v>
      </c>
      <c r="B5" s="44">
        <v>1536</v>
      </c>
    </row>
    <row r="6" spans="1:2" ht="16.5" thickBot="1" x14ac:dyDescent="0.3">
      <c r="A6" s="33" t="s">
        <v>3</v>
      </c>
      <c r="B6" s="45">
        <v>1459</v>
      </c>
    </row>
    <row r="7" spans="1:2" ht="16.5" thickBot="1" x14ac:dyDescent="0.3">
      <c r="A7" s="33" t="s">
        <v>4</v>
      </c>
      <c r="B7" s="45">
        <v>3221</v>
      </c>
    </row>
    <row r="8" spans="1:2" ht="16.5" thickBot="1" x14ac:dyDescent="0.3">
      <c r="A8" s="33" t="s">
        <v>5</v>
      </c>
      <c r="B8" s="44">
        <v>2218</v>
      </c>
    </row>
    <row r="9" spans="1:2" ht="16.5" thickBot="1" x14ac:dyDescent="0.3">
      <c r="A9" s="33" t="s">
        <v>6</v>
      </c>
      <c r="B9" s="44">
        <v>2611</v>
      </c>
    </row>
    <row r="10" spans="1:2" ht="16.5" thickBot="1" x14ac:dyDescent="0.3">
      <c r="A10" s="33" t="s">
        <v>7</v>
      </c>
      <c r="B10" s="44">
        <v>1542</v>
      </c>
    </row>
    <row r="11" spans="1:2" ht="16.5" thickBot="1" x14ac:dyDescent="0.3">
      <c r="A11" s="33" t="s">
        <v>8</v>
      </c>
      <c r="B11" s="44">
        <v>1594</v>
      </c>
    </row>
    <row r="12" spans="1:2" ht="16.5" thickBot="1" x14ac:dyDescent="0.3">
      <c r="A12" s="33" t="s">
        <v>9</v>
      </c>
      <c r="B12" s="46">
        <v>600</v>
      </c>
    </row>
    <row r="13" spans="1:2" ht="15.75" thickBot="1" x14ac:dyDescent="0.3">
      <c r="A13" s="8" t="s">
        <v>10</v>
      </c>
      <c r="B13" s="47">
        <v>14781</v>
      </c>
    </row>
    <row r="14" spans="1:2" ht="15.75" thickBot="1" x14ac:dyDescent="0.3">
      <c r="A14" s="9" t="s">
        <v>11</v>
      </c>
      <c r="B14" s="46">
        <v>818</v>
      </c>
    </row>
    <row r="15" spans="1:2" ht="15.75" thickBot="1" x14ac:dyDescent="0.3">
      <c r="A15" s="9" t="s">
        <v>12</v>
      </c>
      <c r="B15" s="46">
        <v>457</v>
      </c>
    </row>
    <row r="16" spans="1:2" ht="15.75" thickBot="1" x14ac:dyDescent="0.3">
      <c r="A16" s="9" t="s">
        <v>13</v>
      </c>
      <c r="B16" s="46">
        <v>583</v>
      </c>
    </row>
    <row r="17" spans="1:7" ht="15.75" thickBot="1" x14ac:dyDescent="0.3">
      <c r="A17" s="9" t="s">
        <v>34</v>
      </c>
      <c r="B17" s="46">
        <v>38</v>
      </c>
    </row>
    <row r="18" spans="1:7" ht="15.75" thickBot="1" x14ac:dyDescent="0.3">
      <c r="A18" s="13" t="s">
        <v>14</v>
      </c>
      <c r="B18" s="47">
        <v>1896</v>
      </c>
    </row>
    <row r="19" spans="1:7" ht="15.75" thickBot="1" x14ac:dyDescent="0.3">
      <c r="A19" s="9" t="s">
        <v>15</v>
      </c>
      <c r="B19" s="46">
        <v>589</v>
      </c>
    </row>
    <row r="20" spans="1:7" ht="15.75" thickBot="1" x14ac:dyDescent="0.3">
      <c r="A20" s="9" t="s">
        <v>16</v>
      </c>
      <c r="B20" s="46">
        <v>567</v>
      </c>
    </row>
    <row r="21" spans="1:7" ht="15.75" thickBot="1" x14ac:dyDescent="0.3">
      <c r="A21" s="9" t="s">
        <v>17</v>
      </c>
      <c r="B21" s="46">
        <v>588</v>
      </c>
      <c r="G21" s="24"/>
    </row>
    <row r="22" spans="1:7" ht="15.75" thickBot="1" x14ac:dyDescent="0.3">
      <c r="A22" s="9" t="s">
        <v>18</v>
      </c>
      <c r="B22" s="46">
        <v>209</v>
      </c>
    </row>
    <row r="23" spans="1:7" ht="15.75" thickBot="1" x14ac:dyDescent="0.3">
      <c r="A23" s="13" t="s">
        <v>19</v>
      </c>
      <c r="B23" s="47">
        <v>1953</v>
      </c>
    </row>
    <row r="24" spans="1:7" x14ac:dyDescent="0.25">
      <c r="A24" s="26" t="s">
        <v>38</v>
      </c>
      <c r="B24" s="25">
        <v>3296</v>
      </c>
    </row>
    <row r="25" spans="1:7" ht="18.75" x14ac:dyDescent="0.3">
      <c r="A25" s="15" t="s">
        <v>20</v>
      </c>
      <c r="B25" s="23">
        <v>21926</v>
      </c>
    </row>
    <row r="26" spans="1:7" x14ac:dyDescent="0.25">
      <c r="A26" s="10" t="s">
        <v>21</v>
      </c>
      <c r="B26" s="19"/>
    </row>
    <row r="27" spans="1:7" x14ac:dyDescent="0.25">
      <c r="B27" s="11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9" sqref="B29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0" t="s">
        <v>30</v>
      </c>
      <c r="B1" s="40"/>
    </row>
    <row r="2" spans="1:6" x14ac:dyDescent="0.25">
      <c r="A2" s="41" t="s">
        <v>40</v>
      </c>
      <c r="B2" s="41"/>
    </row>
    <row r="3" spans="1:6" x14ac:dyDescent="0.25">
      <c r="A3" s="39" t="s">
        <v>33</v>
      </c>
      <c r="B3" s="39"/>
    </row>
    <row r="4" spans="1:6" x14ac:dyDescent="0.25">
      <c r="A4" s="28" t="s">
        <v>0</v>
      </c>
      <c r="B4" s="28" t="s">
        <v>32</v>
      </c>
    </row>
    <row r="5" spans="1:6" x14ac:dyDescent="0.25">
      <c r="A5" s="1" t="s">
        <v>2</v>
      </c>
      <c r="B5" s="3">
        <v>1690</v>
      </c>
      <c r="F5" s="20" t="s">
        <v>35</v>
      </c>
    </row>
    <row r="6" spans="1:6" x14ac:dyDescent="0.25">
      <c r="A6" s="1" t="s">
        <v>3</v>
      </c>
      <c r="B6" s="3">
        <v>1517</v>
      </c>
      <c r="F6" s="20"/>
    </row>
    <row r="7" spans="1:6" x14ac:dyDescent="0.25">
      <c r="A7" s="1" t="s">
        <v>4</v>
      </c>
      <c r="B7" s="3">
        <v>2623</v>
      </c>
      <c r="F7" s="20"/>
    </row>
    <row r="8" spans="1:6" x14ac:dyDescent="0.25">
      <c r="A8" s="1" t="s">
        <v>5</v>
      </c>
      <c r="B8" s="3">
        <v>2015</v>
      </c>
      <c r="F8" s="20"/>
    </row>
    <row r="9" spans="1:6" x14ac:dyDescent="0.25">
      <c r="A9" s="1" t="s">
        <v>6</v>
      </c>
      <c r="B9" s="3">
        <v>1796</v>
      </c>
      <c r="F9" s="20"/>
    </row>
    <row r="10" spans="1:6" x14ac:dyDescent="0.25">
      <c r="A10" s="1" t="s">
        <v>7</v>
      </c>
      <c r="B10" s="3">
        <v>1346</v>
      </c>
      <c r="F10" s="20"/>
    </row>
    <row r="11" spans="1:6" x14ac:dyDescent="0.25">
      <c r="A11" s="1" t="s">
        <v>8</v>
      </c>
      <c r="B11" s="3">
        <v>1463</v>
      </c>
      <c r="F11" s="20"/>
    </row>
    <row r="12" spans="1:6" x14ac:dyDescent="0.25">
      <c r="A12" s="1" t="s">
        <v>9</v>
      </c>
      <c r="B12" s="32">
        <v>738</v>
      </c>
      <c r="F12" s="20"/>
    </row>
    <row r="13" spans="1:6" x14ac:dyDescent="0.25">
      <c r="A13" s="28" t="s">
        <v>10</v>
      </c>
      <c r="B13" s="4">
        <f>SUM(B5:B12)</f>
        <v>13188</v>
      </c>
    </row>
    <row r="14" spans="1:6" x14ac:dyDescent="0.25">
      <c r="A14" s="1" t="s">
        <v>22</v>
      </c>
      <c r="B14" s="32">
        <v>674</v>
      </c>
    </row>
    <row r="15" spans="1:6" x14ac:dyDescent="0.25">
      <c r="A15" s="1" t="s">
        <v>23</v>
      </c>
      <c r="B15" s="32">
        <v>442</v>
      </c>
    </row>
    <row r="16" spans="1:6" x14ac:dyDescent="0.25">
      <c r="A16" s="1" t="s">
        <v>24</v>
      </c>
      <c r="B16" s="32">
        <v>558</v>
      </c>
    </row>
    <row r="17" spans="1:11" x14ac:dyDescent="0.25">
      <c r="A17" s="28" t="s">
        <v>14</v>
      </c>
      <c r="B17" s="34">
        <f>SUM(B14:B16)</f>
        <v>1674</v>
      </c>
      <c r="E17" s="22"/>
      <c r="F17" s="22"/>
    </row>
    <row r="18" spans="1:11" x14ac:dyDescent="0.25">
      <c r="A18" s="1" t="s">
        <v>25</v>
      </c>
      <c r="B18" s="32">
        <v>613</v>
      </c>
      <c r="E18" s="21"/>
      <c r="F18" s="22"/>
      <c r="J18" s="21"/>
      <c r="K18" s="22"/>
    </row>
    <row r="19" spans="1:11" x14ac:dyDescent="0.25">
      <c r="A19" s="1" t="s">
        <v>26</v>
      </c>
      <c r="B19" s="32">
        <v>571</v>
      </c>
      <c r="E19" s="21"/>
      <c r="F19" s="22"/>
      <c r="J19" s="21"/>
      <c r="K19" s="22"/>
    </row>
    <row r="20" spans="1:11" x14ac:dyDescent="0.25">
      <c r="A20" s="1" t="s">
        <v>27</v>
      </c>
      <c r="B20" s="32">
        <v>587</v>
      </c>
      <c r="E20" s="21"/>
      <c r="F20" s="22"/>
      <c r="J20" s="21"/>
      <c r="K20" s="22"/>
    </row>
    <row r="21" spans="1:11" x14ac:dyDescent="0.25">
      <c r="A21" s="28" t="s">
        <v>19</v>
      </c>
      <c r="B21" s="34">
        <f>SUM(B18:B20)</f>
        <v>1771</v>
      </c>
      <c r="E21" s="22"/>
      <c r="F21" s="22"/>
      <c r="J21" s="22"/>
      <c r="K21" s="22"/>
    </row>
    <row r="22" spans="1:11" x14ac:dyDescent="0.25">
      <c r="A22" s="29" t="s">
        <v>36</v>
      </c>
      <c r="B22" s="34">
        <v>10490</v>
      </c>
      <c r="J22" s="22"/>
      <c r="K22" s="22"/>
    </row>
    <row r="23" spans="1:11" ht="18.75" x14ac:dyDescent="0.3">
      <c r="A23" s="14" t="s">
        <v>20</v>
      </c>
      <c r="B23" s="35">
        <v>27123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5" sqref="B5:B13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0" t="s">
        <v>30</v>
      </c>
      <c r="B1" s="40"/>
    </row>
    <row r="2" spans="1:2" x14ac:dyDescent="0.25">
      <c r="A2" s="43" t="s">
        <v>40</v>
      </c>
      <c r="B2" s="43"/>
    </row>
    <row r="3" spans="1:2" x14ac:dyDescent="0.25">
      <c r="A3" s="42" t="s">
        <v>31</v>
      </c>
      <c r="B3" s="42"/>
    </row>
    <row r="4" spans="1:2" x14ac:dyDescent="0.25">
      <c r="A4" s="16" t="s">
        <v>28</v>
      </c>
      <c r="B4" s="16" t="s">
        <v>39</v>
      </c>
    </row>
    <row r="5" spans="1:2" x14ac:dyDescent="0.25">
      <c r="A5" s="27" t="s">
        <v>2</v>
      </c>
      <c r="B5" s="17">
        <v>21</v>
      </c>
    </row>
    <row r="6" spans="1:2" x14ac:dyDescent="0.25">
      <c r="A6" s="27" t="s">
        <v>3</v>
      </c>
      <c r="B6" s="17">
        <v>16</v>
      </c>
    </row>
    <row r="7" spans="1:2" x14ac:dyDescent="0.25">
      <c r="A7" s="27" t="s">
        <v>4</v>
      </c>
      <c r="B7" s="17">
        <v>22</v>
      </c>
    </row>
    <row r="8" spans="1:2" x14ac:dyDescent="0.25">
      <c r="A8" s="27" t="s">
        <v>5</v>
      </c>
      <c r="B8" s="17">
        <v>14</v>
      </c>
    </row>
    <row r="9" spans="1:2" x14ac:dyDescent="0.25">
      <c r="A9" s="27" t="s">
        <v>6</v>
      </c>
      <c r="B9" s="17">
        <v>9</v>
      </c>
    </row>
    <row r="10" spans="1:2" x14ac:dyDescent="0.25">
      <c r="A10" s="27" t="s">
        <v>7</v>
      </c>
      <c r="B10" s="17">
        <v>4</v>
      </c>
    </row>
    <row r="11" spans="1:2" x14ac:dyDescent="0.25">
      <c r="A11" s="27" t="s">
        <v>8</v>
      </c>
      <c r="B11" s="17">
        <v>2</v>
      </c>
    </row>
    <row r="12" spans="1:2" x14ac:dyDescent="0.25">
      <c r="A12" s="30" t="s">
        <v>9</v>
      </c>
      <c r="B12" s="31">
        <v>9</v>
      </c>
    </row>
    <row r="13" spans="1:2" x14ac:dyDescent="0.25">
      <c r="A13" s="18" t="s">
        <v>20</v>
      </c>
      <c r="B13" s="18">
        <v>97</v>
      </c>
    </row>
    <row r="14" spans="1:2" ht="15.75" x14ac:dyDescent="0.25">
      <c r="A14" s="2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2024-01-28T17:44:14Z</dcterms:modified>
</cp:coreProperties>
</file>