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EEO JMI file\"/>
    </mc:Choice>
  </mc:AlternateContent>
  <xr:revisionPtr revIDLastSave="0" documentId="13_ncr:1_{6E949D55-E66A-44AF-9B6F-FB7859FDB75B}" xr6:coauthVersionLast="47" xr6:coauthVersionMax="47"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<sst xmlns="http://schemas.openxmlformats.org/spreadsheetml/2006/main" count="82" uniqueCount="59">
  <si>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</si>
  <si>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</si>
  <si>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</si>
  <si>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</si>
  <si>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</si>
  <si>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</si>
  <si>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</si>
  <si>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</si>
  <si>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</si>
  <si>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</si>
  <si>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</si>
  <si>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</si>
  <si>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</si>
  <si>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</si>
  <si>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</si>
  <si>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</si>
  <si>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</si>
  <si>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</si>
  <si>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</si>
  <si>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</si>
  <si>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</si>
  <si>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</si>
  <si>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</si>
  <si>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</si>
  <si>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</si>
  <si>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</si>
  <si>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</si>
  <si>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</si>
  <si>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</si>
  <si>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</si>
  <si>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</si>
  <si>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</si>
  <si>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</si>
  <si>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</si>
  <si>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</si>
  <si>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</si>
  <si>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</si>
  <si>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</si>
  <si>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</si>
  <si>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</si>
  <si>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</si>
  <si>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</si>
  <si>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</si>
  <si>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</si>
  <si>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</si>
  <si>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</si>
  <si>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</si>
  <si>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</si>
  <si>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</si>
  <si>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</si>
  <si>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</si>
  <si>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</si>
  <si>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</si>
  <si>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</si>
  <si>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OLR</t>
  </si>
  <si>
    <t>Janet M. Insardi</t>
  </si>
  <si>
    <t>212-306-7232</t>
  </si>
  <si>
    <t>janet.insardi@olr.nyc.gov</t>
  </si>
  <si>
    <t xml:space="preserve">4th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</si>
</sst>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30" zoomScaleNormal="100" workbookViewId="0">
      <selection activeCell="C30" sqref="C30"/>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54</v>
      </c>
      <c r="C8" s="119"/>
      <c r="D8" s="48"/>
      <c r="E8" s="101" t="s">
        <v>58</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55</v>
      </c>
      <c r="C12" s="130"/>
      <c r="D12" s="130"/>
      <c r="E12" s="130"/>
      <c r="F12" s="119"/>
      <c r="G12" s="5"/>
      <c r="H12" s="5"/>
      <c r="I12" s="5"/>
    </row>
    <row r="13" spans="1:9" ht="30" customHeight="1" thickBot="1" x14ac:dyDescent="0.3">
      <c r="A13" s="92" t="s">
        <v>48</v>
      </c>
      <c r="B13" s="102">
        <v>44775</v>
      </c>
      <c r="C13" s="93" t="s">
        <v>2</v>
      </c>
      <c r="D13" s="94" t="s">
        <v>57</v>
      </c>
      <c r="E13" s="76" t="s">
        <v>3</v>
      </c>
      <c r="F13" s="95" t="s">
        <v>56</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121</v>
      </c>
      <c r="C20" s="14">
        <f>C23+C51</f>
        <v>0</v>
      </c>
      <c r="D20" s="14">
        <f>D23+D51</f>
        <v>135</v>
      </c>
      <c r="E20" s="14">
        <f>E23+E51</f>
        <v>286</v>
      </c>
      <c r="F20" s="13">
        <f t="shared" ref="F20" si="0">SUM(B20:E20)</f>
        <v>542</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121</v>
      </c>
      <c r="C23" s="14">
        <f>C25+C29+C33+C37+C41+C45</f>
        <v>0</v>
      </c>
      <c r="D23" s="14">
        <f>D25+D29+D33+D37+D41+D45</f>
        <v>135</v>
      </c>
      <c r="E23" s="14">
        <f>E25+E29+E33+E37+E41+E45</f>
        <v>286</v>
      </c>
      <c r="F23" s="14">
        <f t="shared" ref="F23" si="1">SUM(B23:E23)</f>
        <v>542</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2</v>
      </c>
      <c r="E25" s="14">
        <f>E26+E27</f>
        <v>147</v>
      </c>
      <c r="F25" s="14">
        <f>SUM(B25:E25)</f>
        <v>149</v>
      </c>
      <c r="G25" s="5"/>
      <c r="H25" s="5"/>
      <c r="I25" s="5"/>
    </row>
    <row r="26" spans="1:9" ht="54.95" customHeight="1" x14ac:dyDescent="0.25">
      <c r="A26" s="73" t="s">
        <v>35</v>
      </c>
      <c r="B26" s="78">
        <v>0</v>
      </c>
      <c r="C26" s="41">
        <v>0</v>
      </c>
      <c r="D26" s="34">
        <v>2</v>
      </c>
      <c r="E26" s="35">
        <v>147</v>
      </c>
      <c r="F26" s="12">
        <f>SUM(B26:E26)</f>
        <v>149</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v>0</v>
      </c>
      <c r="C30" s="41">
        <v>0</v>
      </c>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v>0</v>
      </c>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121</v>
      </c>
      <c r="C37" s="14">
        <f>C38</f>
        <v>0</v>
      </c>
      <c r="D37" s="14">
        <f>D38</f>
        <v>1</v>
      </c>
      <c r="E37" s="14">
        <f>E38</f>
        <v>112</v>
      </c>
      <c r="F37" s="14">
        <f t="shared" ref="F37" si="3">SUM(B37:E37)</f>
        <v>234</v>
      </c>
      <c r="G37" s="5"/>
      <c r="H37" s="5"/>
      <c r="I37" s="5"/>
    </row>
    <row r="38" spans="1:9" ht="54.95" customHeight="1" thickBot="1" x14ac:dyDescent="0.3">
      <c r="A38" s="73" t="s">
        <v>35</v>
      </c>
      <c r="B38" s="41">
        <v>121</v>
      </c>
      <c r="C38" s="41">
        <v>0</v>
      </c>
      <c r="D38" s="36">
        <v>1</v>
      </c>
      <c r="E38" s="37">
        <v>112</v>
      </c>
      <c r="F38" s="21">
        <f>SUM(B38:E38)</f>
        <v>234</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132</v>
      </c>
      <c r="E41" s="100">
        <f>E42+E43</f>
        <v>25</v>
      </c>
      <c r="F41" s="14">
        <f t="shared" ref="F41" si="4">SUM(B41:E41)</f>
        <v>157</v>
      </c>
      <c r="G41" s="5"/>
      <c r="H41" s="5"/>
      <c r="I41" s="5"/>
    </row>
    <row r="42" spans="1:9" ht="54.95" customHeight="1" x14ac:dyDescent="0.25">
      <c r="A42" s="74" t="s">
        <v>35</v>
      </c>
      <c r="B42" s="33">
        <v>0</v>
      </c>
      <c r="C42" s="33">
        <v>0</v>
      </c>
      <c r="D42" s="34">
        <v>132</v>
      </c>
      <c r="E42" s="38">
        <v>25</v>
      </c>
      <c r="F42" s="21">
        <f>SUM(B42:E42)</f>
        <v>157</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2</v>
      </c>
      <c r="F45" s="14">
        <f t="shared" ref="F45" si="5">SUM(B45:E45)</f>
        <v>2</v>
      </c>
      <c r="G45" s="5"/>
      <c r="H45" s="5"/>
      <c r="I45" s="5"/>
    </row>
    <row r="46" spans="1:9" ht="54.95" customHeight="1" x14ac:dyDescent="0.25">
      <c r="A46" s="23" t="s">
        <v>37</v>
      </c>
      <c r="B46" s="41">
        <v>0</v>
      </c>
      <c r="C46" s="41">
        <v>0</v>
      </c>
      <c r="D46" s="34">
        <v>0</v>
      </c>
      <c r="E46" s="34">
        <v>2</v>
      </c>
      <c r="F46" s="21">
        <f>SUM(B46:E46)</f>
        <v>2</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Janet Insardi</cp:lastModifiedBy>
  <cp:revision/>
  <cp:lastPrinted>2022-07-27T19:25:18Z</cp:lastPrinted>
  <dcterms:created xsi:type="dcterms:W3CDTF">2013-08-20T22:08:47Z</dcterms:created>
  <dcterms:modified xsi:type="dcterms:W3CDTF">2022-07-27T19:29:57Z</dcterms:modified>
</cp:coreProperties>
</file>