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T:\DDC EEO Share Folder\DCAS Reporting\FY2022\"/>
    </mc:Choice>
  </mc:AlternateContent>
  <xr:revisionPtr revIDLastSave="0" documentId="13_ncr:1_{8F795FBA-7C62-4B6B-B6D6-BD15B72EEB0E}"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<sst xmlns="http://schemas.openxmlformats.org/spreadsheetml/2006/main" count="82" uniqueCount="59">
  <si>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</si>
  <si>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</si>
  <si>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</si>
  <si>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</si>
  <si>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</si>
  <si>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</si>
  <si>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</si>
  <si>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</si>
  <si>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</si>
  <si>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</si>
  <si>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</si>
  <si>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</si>
  <si>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</si>
  <si>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</si>
  <si>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</si>
  <si>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</si>
  <si>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</si>
  <si>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</si>
  <si>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</si>
  <si>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</si>
  <si>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</si>
  <si>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</si>
  <si>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</si>
  <si>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</si>
  <si>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</si>
  <si>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</si>
  <si>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</si>
  <si>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</si>
  <si>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</si>
  <si>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</si>
  <si>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</si>
  <si>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</si>
  <si>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</si>
  <si>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</si>
  <si>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</si>
  <si>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</si>
  <si>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</si>
  <si>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</si>
  <si>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</si>
  <si>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</si>
  <si>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</si>
  <si>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</si>
  <si>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</si>
  <si>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</si>
  <si>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</si>
  <si>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</si>
  <si>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</si>
  <si>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</si>
  <si>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</si>
  <si>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</si>
  <si>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</si>
  <si>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</si>
  <si>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</si>
  <si>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</si>
  <si>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Department of Design &amp; Construction</t>
  </si>
  <si>
    <t xml:space="preserve">Director of EEO </t>
  </si>
  <si>
    <t>greenecr@ddc.nyc.gov</t>
  </si>
  <si>
    <t>718-391-3131</t>
  </si>
  <si>
    <t xml:space="preserve">  Quarter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</si>
</sst>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46" sqref="E46"/>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44681</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519</v>
      </c>
      <c r="C20" s="14">
        <f>C23+C51</f>
        <v>210</v>
      </c>
      <c r="D20" s="14">
        <f>D23+D51</f>
        <v>1062</v>
      </c>
      <c r="E20" s="14">
        <f>E23+E51</f>
        <v>0</v>
      </c>
      <c r="F20" s="13">
        <f t="shared" ref="F20" si="0">SUM(B20:E20)</f>
        <v>1791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519</v>
      </c>
      <c r="C23" s="14">
        <f>C25+C29+C33+C37+C41+C45</f>
        <v>210</v>
      </c>
      <c r="D23" s="14">
        <f>D25+D29+D33+D37+D41+D45</f>
        <v>1062</v>
      </c>
      <c r="E23" s="14">
        <f>E25+E29+E33+E37+E41+E45</f>
        <v>0</v>
      </c>
      <c r="F23" s="14">
        <f t="shared" ref="F23" si="1">SUM(B23:E23)</f>
        <v>1791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619</v>
      </c>
      <c r="E25" s="14">
        <f>E26+E27</f>
        <v>0</v>
      </c>
      <c r="F25" s="14">
        <f>SUM(B25:E25)</f>
        <v>619</v>
      </c>
      <c r="G25" s="5"/>
      <c r="H25" s="5"/>
      <c r="I25" s="5"/>
    </row>
    <row r="26" spans="1:9" ht="54.95" customHeight="1" x14ac:dyDescent="0.25">
      <c r="A26" s="73" t="s">
        <v>35</v>
      </c>
      <c r="B26" s="78">
        <v>0</v>
      </c>
      <c r="C26" s="41">
        <v>0</v>
      </c>
      <c r="D26" s="34">
        <v>619</v>
      </c>
      <c r="E26" s="35"/>
      <c r="F26" s="12">
        <f>SUM(B26:E26)</f>
        <v>619</v>
      </c>
      <c r="G26" s="5"/>
      <c r="H26" s="5"/>
      <c r="I26" s="5"/>
    </row>
    <row r="27" spans="1:9" ht="90.75" thickBot="1" x14ac:dyDescent="0.3">
      <c r="A27" s="24" t="s">
        <v>52</v>
      </c>
      <c r="B27" s="79">
        <v>0</v>
      </c>
      <c r="C27" s="27">
        <v>0</v>
      </c>
      <c r="D27" s="27">
        <v>0</v>
      </c>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19</v>
      </c>
      <c r="C29" s="72">
        <f>C30+C31</f>
        <v>61</v>
      </c>
      <c r="D29" s="80">
        <f>D30+D31</f>
        <v>0</v>
      </c>
      <c r="E29" s="82">
        <f>E30+E31</f>
        <v>0</v>
      </c>
      <c r="F29" s="71">
        <f>SUM(B29:E29)</f>
        <v>80</v>
      </c>
      <c r="G29" s="69"/>
      <c r="H29" s="69"/>
      <c r="I29" s="69"/>
    </row>
    <row r="30" spans="1:9" ht="54.95" customHeight="1" x14ac:dyDescent="0.25">
      <c r="A30" s="73" t="s">
        <v>35</v>
      </c>
      <c r="B30" s="41">
        <v>19</v>
      </c>
      <c r="C30" s="41">
        <v>61</v>
      </c>
      <c r="D30" s="81">
        <v>0</v>
      </c>
      <c r="E30" s="83">
        <v>0</v>
      </c>
      <c r="F30" s="12">
        <f>SUM(B30:E30)</f>
        <v>80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12</v>
      </c>
      <c r="C33" s="71">
        <f>C34+C35</f>
        <v>22</v>
      </c>
      <c r="D33" s="80">
        <f>D34+D35</f>
        <v>0</v>
      </c>
      <c r="E33" s="77">
        <f>E34+E35</f>
        <v>0</v>
      </c>
      <c r="F33" s="71">
        <f t="shared" ref="F33" si="2">SUM(B33:E33)</f>
        <v>34</v>
      </c>
      <c r="G33" s="69"/>
      <c r="H33" s="69"/>
      <c r="I33" s="69"/>
    </row>
    <row r="34" spans="1:9" ht="54.95" customHeight="1" x14ac:dyDescent="0.25">
      <c r="A34" s="73" t="s">
        <v>35</v>
      </c>
      <c r="B34" s="41">
        <v>12</v>
      </c>
      <c r="C34" s="41">
        <v>22</v>
      </c>
      <c r="D34" s="81">
        <v>0</v>
      </c>
      <c r="E34" s="79">
        <v>0</v>
      </c>
      <c r="F34" s="12">
        <f>SUM(B34:E34)</f>
        <v>34</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471</v>
      </c>
      <c r="C37" s="14">
        <f>C38</f>
        <v>25</v>
      </c>
      <c r="D37" s="14">
        <f>D38</f>
        <v>279</v>
      </c>
      <c r="E37" s="14">
        <f>E38</f>
        <v>0</v>
      </c>
      <c r="F37" s="14">
        <f t="shared" ref="F37" si="3">SUM(B37:E37)</f>
        <v>775</v>
      </c>
      <c r="G37" s="5"/>
      <c r="H37" s="5"/>
      <c r="I37" s="5"/>
    </row>
    <row r="38" spans="1:9" ht="54.95" customHeight="1" thickBot="1" x14ac:dyDescent="0.3">
      <c r="A38" s="73" t="s">
        <v>35</v>
      </c>
      <c r="B38" s="41">
        <v>471</v>
      </c>
      <c r="C38" s="41">
        <v>25</v>
      </c>
      <c r="D38" s="36">
        <v>279</v>
      </c>
      <c r="E38" s="37"/>
      <c r="F38" s="21">
        <f>SUM(B38:E38)</f>
        <v>775</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17</v>
      </c>
      <c r="C41" s="100">
        <f>C42+C43</f>
        <v>102</v>
      </c>
      <c r="D41" s="100">
        <f>D42+D43</f>
        <v>164</v>
      </c>
      <c r="E41" s="100">
        <f>E42+E43</f>
        <v>0</v>
      </c>
      <c r="F41" s="14">
        <f t="shared" ref="F41" si="4">SUM(B41:E41)</f>
        <v>283</v>
      </c>
      <c r="G41" s="5"/>
      <c r="H41" s="5"/>
      <c r="I41" s="5"/>
    </row>
    <row r="42" spans="1:9" ht="54.95" customHeight="1" x14ac:dyDescent="0.25">
      <c r="A42" s="74" t="s">
        <v>35</v>
      </c>
      <c r="B42" s="41">
        <v>17</v>
      </c>
      <c r="C42" s="33">
        <v>102</v>
      </c>
      <c r="D42" s="34">
        <v>164</v>
      </c>
      <c r="E42" s="38"/>
      <c r="F42" s="21">
        <f>SUM(B42:E42)</f>
        <v>283</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v>0</v>
      </c>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 Caul, Nneka</cp:lastModifiedBy>
  <cp:revision/>
  <cp:lastPrinted>2021-10-18T17:27:31Z</cp:lastPrinted>
  <dcterms:created xsi:type="dcterms:W3CDTF">2013-08-20T22:08:47Z</dcterms:created>
  <dcterms:modified xsi:type="dcterms:W3CDTF">2022-04-20T16:01:13Z</dcterms:modified>
</cp:coreProperties>
</file>