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2 EEO MISC\QUARTLY REPORTS FY22\"/>
    </mc:Choice>
  </mc:AlternateContent>
  <xr:revisionPtr revIDLastSave="0" documentId="8_{077858FC-DF71-4F1F-8251-042F42139BED}" xr6:coauthVersionLast="46" xr6:coauthVersionMax="46" xr10:uidLastSave="{00000000-0000-0000-0000-000000000000}"/>
  <bookViews>
    <workbookView xWindow="15375" yWindow="3390" windowWidth="20880" windowHeight="1543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<sst xmlns="http://schemas.openxmlformats.org/spreadsheetml/2006/main" count="82" uniqueCount="59">
  <si>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</si>
  <si>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</si>
  <si>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</si>
  <si>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</si>
  <si>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</si>
  <si>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</si>
  <si>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</si>
  <si>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</si>
  <si>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</si>
  <si>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</si>
  <si>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</si>
  <si>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</si>
  <si>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</si>
  <si>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</si>
  <si>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</si>
  <si>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</si>
  <si>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</si>
  <si>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</si>
  <si>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</si>
  <si>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</si>
  <si>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</si>
  <si>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</si>
  <si>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</si>
  <si>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</si>
  <si>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</si>
  <si>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</si>
  <si>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</si>
  <si>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</si>
  <si>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</si>
  <si>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</si>
  <si>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</si>
  <si>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</si>
  <si>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</si>
  <si>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</si>
  <si>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</si>
  <si>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</si>
  <si>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</si>
  <si>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</si>
  <si>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</si>
  <si>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</si>
  <si>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</si>
  <si>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</si>
  <si>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</si>
  <si>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</si>
  <si>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</si>
  <si>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</si>
  <si>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</si>
  <si>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</si>
  <si>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</si>
  <si>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</si>
  <si>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</si>
  <si>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</si>
  <si>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</si>
  <si>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</si>
  <si>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</si>
  <si>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(OATA) TAX COMMISSION</t>
  </si>
  <si>
    <t>Minerva Rodriguez, Human Resources Deputy Director/EEO Counselor</t>
  </si>
  <si>
    <t>mrodriguez@oata.nyc.gove</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</si>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</sst>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5"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28" zoomScaleNormal="100" workbookViewId="0">
      <selection activeCell="B69" sqref="B69"/>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135">
        <v>44498</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21</v>
      </c>
      <c r="C20" s="14">
        <f>C23+C51</f>
        <v>0</v>
      </c>
      <c r="D20" s="14">
        <f>D23+D51</f>
        <v>0</v>
      </c>
      <c r="E20" s="14">
        <f>E23+E51</f>
        <v>0</v>
      </c>
      <c r="F20" s="13">
        <f t="shared" ref="F20" si="0">SUM(B20:E20)</f>
        <v>21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13</v>
      </c>
      <c r="C23" s="14">
        <f>C25+C29+C33+C37+C41+C45</f>
        <v>0</v>
      </c>
      <c r="D23" s="14">
        <f>D25+D29+D33+D37+D41+D45</f>
        <v>0</v>
      </c>
      <c r="E23" s="14">
        <f>E25+E29+E33+E37+E41+E45</f>
        <v>0</v>
      </c>
      <c r="F23" s="14">
        <f t="shared" ref="F23" si="1">SUM(B23:E23)</f>
        <v>13</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2</v>
      </c>
      <c r="C29" s="72">
        <f>C30+C31</f>
        <v>0</v>
      </c>
      <c r="D29" s="80">
        <f>D30+D31</f>
        <v>0</v>
      </c>
      <c r="E29" s="82">
        <f>E30+E31</f>
        <v>0</v>
      </c>
      <c r="F29" s="71">
        <f>SUM(B29:E29)</f>
        <v>2</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v>2</v>
      </c>
      <c r="C31" s="27"/>
      <c r="D31" s="79">
        <v>0</v>
      </c>
      <c r="E31" s="83">
        <v>0</v>
      </c>
      <c r="F31" s="12">
        <f>SUM(B31:E31)</f>
        <v>2</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2</v>
      </c>
      <c r="C33" s="71">
        <f>C34+C35</f>
        <v>0</v>
      </c>
      <c r="D33" s="80">
        <f>D34+D35</f>
        <v>0</v>
      </c>
      <c r="E33" s="77">
        <f>E34+E35</f>
        <v>0</v>
      </c>
      <c r="F33" s="71">
        <f t="shared" ref="F33" si="2">SUM(B33:E33)</f>
        <v>2</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v>2</v>
      </c>
      <c r="C35" s="27"/>
      <c r="D35" s="79">
        <v>0</v>
      </c>
      <c r="E35" s="79">
        <v>0</v>
      </c>
      <c r="F35" s="12">
        <f>SUM(B35:E35)</f>
        <v>2</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6</v>
      </c>
      <c r="C37" s="14">
        <f>C38</f>
        <v>0</v>
      </c>
      <c r="D37" s="14">
        <f>D38</f>
        <v>0</v>
      </c>
      <c r="E37" s="14">
        <f>E38</f>
        <v>0</v>
      </c>
      <c r="F37" s="14">
        <f t="shared" ref="F37" si="3">SUM(B37:E37)</f>
        <v>6</v>
      </c>
      <c r="G37" s="5"/>
      <c r="H37" s="5"/>
      <c r="I37" s="5"/>
    </row>
    <row r="38" spans="1:9" ht="54.95" customHeight="1" thickBot="1" x14ac:dyDescent="0.3">
      <c r="A38" s="73" t="s">
        <v>35</v>
      </c>
      <c r="B38" s="41">
        <v>6</v>
      </c>
      <c r="C38" s="41"/>
      <c r="D38" s="36"/>
      <c r="E38" s="37"/>
      <c r="F38" s="21">
        <f>SUM(B38:E38)</f>
        <v>6</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3</v>
      </c>
      <c r="C41" s="100">
        <f>C42+C43</f>
        <v>0</v>
      </c>
      <c r="D41" s="100">
        <f>D42+D43</f>
        <v>0</v>
      </c>
      <c r="E41" s="100">
        <f>E42+E43</f>
        <v>0</v>
      </c>
      <c r="F41" s="14">
        <f t="shared" ref="F41" si="4">SUM(B41:E41)</f>
        <v>3</v>
      </c>
      <c r="G41" s="5"/>
      <c r="H41" s="5"/>
      <c r="I41" s="5"/>
    </row>
    <row r="42" spans="1:9" ht="54.95" customHeight="1" x14ac:dyDescent="0.25">
      <c r="A42" s="74" t="s">
        <v>35</v>
      </c>
      <c r="B42" s="33">
        <v>0</v>
      </c>
      <c r="C42" s="33"/>
      <c r="D42" s="34"/>
      <c r="E42" s="38"/>
      <c r="F42" s="21">
        <f>SUM(B42:E42)</f>
        <v>0</v>
      </c>
      <c r="G42" s="5"/>
      <c r="H42" s="5"/>
      <c r="I42" s="5"/>
    </row>
    <row r="43" spans="1:9" ht="90.75" customHeight="1" thickBot="1" x14ac:dyDescent="0.3">
      <c r="A43" s="24" t="s">
        <v>52</v>
      </c>
      <c r="B43" s="29">
        <v>3</v>
      </c>
      <c r="C43" s="29"/>
      <c r="D43" s="29"/>
      <c r="E43" s="29"/>
      <c r="F43" s="11">
        <f>SUM(B43:E43)</f>
        <v>3</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8</v>
      </c>
      <c r="C51" s="20">
        <f>C54+C57+C60+C63+C66+C69+C72+C75+C78+B85+B88</f>
        <v>0</v>
      </c>
      <c r="D51" s="20">
        <f>D54+D57+D60+D63+D66+D69+D72+D75+D78+B85+B88</f>
        <v>0</v>
      </c>
      <c r="E51" s="20">
        <f>E54+E57+E60+E63+E66+E69+E72+E75+E78+B85+B88</f>
        <v>0</v>
      </c>
      <c r="F51" s="10">
        <f>SUM(B51:E51)</f>
        <v>8</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v>0</v>
      </c>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v>4</v>
      </c>
      <c r="C57" s="3"/>
      <c r="D57" s="3"/>
      <c r="E57" s="3"/>
      <c r="F57" s="10">
        <f t="shared" ref="F57" si="7">SUM(B57:E57)</f>
        <v>4</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v>4</v>
      </c>
      <c r="C60" s="3"/>
      <c r="D60" s="3"/>
      <c r="E60" s="3"/>
      <c r="F60" s="10">
        <f t="shared" ref="F60" si="8">SUM(B60:E60)</f>
        <v>4</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2021-10-26T14:30:45Z</dcterms:modified>
</cp:coreProperties>
</file>