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defaultThemeVersion="124226"/>
  <mc:AlternateContent xmlns:mc="http://schemas.openxmlformats.org/markup-compatibility/2006">
    <mc:Choice Requires="x15">
      <x15ac:absPath xmlns:x15ac="http://schemas.microsoft.com/office/spreadsheetml/2010/11/ac" url="H:\Records Management\Agency Publications\EEO\"/>
    </mc:Choice>
  </mc:AlternateContent>
  <xr:revisionPtr revIDLastSave="0" documentId="8_{91BA8CCA-B62F-42FF-B79D-9486043E97A3}" xr6:coauthVersionLast="47" xr6:coauthVersionMax="47" xr10:uidLastSave="{00000000-0000-0000-0000-000000000000}"/>
  <bookViews>
    <workbookView xWindow="-120" yWindow="-120" windowWidth="29040" windowHeight="15840"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<sst xmlns="http://schemas.openxmlformats.org/spreadsheetml/2006/main" count="92" uniqueCount="66">
  <si>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</si>
  <si>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</si>
  <si>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</si>
  <si>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</si>
  <si>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</si>
  <si>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</si>
  <si>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</si>
  <si>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</si>
  <si>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</si>
  <si>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</si>
  <si>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</si>
  <si>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</si>
  <si>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</si>
  <si>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</si>
  <si>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</si>
  <si>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</si>
  <si>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</si>
  <si>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</si>
  <si>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</si>
  <si>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</si>
  <si>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</si>
  <si>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</si>
  <si>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</si>
  <si>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</si>
  <si>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</si>
  <si>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</si>
  <si>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</si>
  <si>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</si>
  <si>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</si>
  <si>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</si>
  <si>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</si>
  <si>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</si>
  <si>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</si>
  <si>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</si>
  <si>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</si>
  <si>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</si>
  <si>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</si>
  <si>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</si>
  <si>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</si>
  <si>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</si>
  <si>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</si>
  <si>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</si>
  <si>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</si>
  <si>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</si>
  <si>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</si>
  <si>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</si>
  <si>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</si>
  <si>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</si>
  <si>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</si>
  <si>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</si>
  <si>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</si>
  <si>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</si>
  <si>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</si>
  <si>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</si>
  <si>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</si>
  <si>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</si>
  <si>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</si>
  <si>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</si>
  <si>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</si>
  <si>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</si>
  <si>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</si>
  <si>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</si>
  <si>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</si>
  <si>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</si>
  <si>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Dept. of Probation</t>
  </si>
  <si>
    <t xml:space="preserve">  Quarter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</si>
</sst>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abSelected="1" topLeftCell="A22"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opLeftCell="A23" zoomScaleNormal="100" zoomScalePageLayoutView="130" workbookViewId="0">
      <selection activeCell="B12" sqref="B12:F1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64</v>
      </c>
      <c r="C8" s="111"/>
      <c r="D8" s="40"/>
      <c r="E8" s="76" t="s">
        <v>65</v>
      </c>
      <c r="F8" s="77" t="s">
        <v>29</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63</v>
      </c>
      <c r="C11" s="128"/>
      <c r="D11" s="128"/>
      <c r="E11" s="128"/>
      <c r="F11" s="128"/>
      <c r="G11" s="4"/>
      <c r="H11" s="4"/>
      <c r="I11" s="4"/>
    </row>
    <row r="12" spans="1:9" ht="30" customHeight="1" thickBot="1" x14ac:dyDescent="0.3">
      <c r="A12" s="36" t="s">
        <v>18</v>
      </c>
      <c r="B12" s="110"/>
      <c r="C12" s="123"/>
      <c r="D12" s="123"/>
      <c r="E12" s="123"/>
      <c r="F12" s="111"/>
      <c r="G12" s="4"/>
      <c r="H12" s="4"/>
      <c r="I12" s="4"/>
    </row>
    <row r="13" spans="1:9" ht="30" customHeight="1" thickBot="1" x14ac:dyDescent="0.3">
      <c r="A13" s="36" t="s">
        <v>19</v>
      </c>
      <c r="B13" s="66"/>
      <c r="C13" s="60" t="s">
        <v>2</v>
      </c>
      <c r="D13" s="66"/>
      <c r="E13" s="60" t="s">
        <v>3</v>
      </c>
      <c r="F13" s="67"/>
      <c r="H13" s="4"/>
      <c r="I13" s="4"/>
    </row>
    <row r="14" spans="1:9" ht="15.4" customHeight="1" thickBot="1" x14ac:dyDescent="0.3">
      <c r="A14" s="20"/>
      <c r="B14" s="65"/>
      <c r="C14" s="20"/>
      <c r="D14" s="20"/>
      <c r="E14" s="20"/>
      <c r="F14" s="20"/>
    </row>
    <row r="15" spans="1:9" ht="15.75" customHeight="1" x14ac:dyDescent="0.25">
      <c r="A15" s="2"/>
      <c r="B15" s="112" t="s">
        <v>30</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924</v>
      </c>
      <c r="C20" s="13">
        <f>C23+C43</f>
        <v>0</v>
      </c>
      <c r="D20" s="13">
        <f>D23+D43</f>
        <v>0</v>
      </c>
      <c r="E20" s="13">
        <f>E23+E43</f>
        <v>0</v>
      </c>
      <c r="F20" s="12">
        <f t="shared" ref="F20" si="0">SUM(B20:E20)</f>
        <v>924</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924</v>
      </c>
      <c r="C23" s="13">
        <f>C25+C29+C33+C37</f>
        <v>0</v>
      </c>
      <c r="D23" s="13">
        <f>D25+D29+D33+D37</f>
        <v>0</v>
      </c>
      <c r="E23" s="13">
        <f>E25+E29+E33+E37</f>
        <v>0</v>
      </c>
      <c r="F23" s="13">
        <f t="shared" ref="F23" si="1">SUM(B23:E23)</f>
        <v>924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0</v>
      </c>
      <c r="C25" s="18">
        <f>C26+C27</f>
        <v>0</v>
      </c>
      <c r="D25" s="18">
        <f>D26+D27</f>
        <v>0</v>
      </c>
      <c r="E25" s="13">
        <f>E26+E27</f>
        <v>0</v>
      </c>
      <c r="F25" s="13">
        <f>SUM(B25:E25)</f>
        <v>0</v>
      </c>
      <c r="G25" s="4"/>
      <c r="H25" s="4"/>
      <c r="I25" s="4"/>
    </row>
    <row r="26" spans="1:9" ht="54.95" customHeight="1" x14ac:dyDescent="0.25">
      <c r="A26" s="78" t="s">
        <v>14</v>
      </c>
      <c r="B26" s="73">
        <v>0</v>
      </c>
      <c r="C26" s="35"/>
      <c r="D26" s="28"/>
      <c r="E26" s="29"/>
      <c r="F26" s="11">
        <f>SUM(B26:E26)</f>
        <v>0</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920</v>
      </c>
      <c r="C29" s="13">
        <f>C30</f>
        <v>0</v>
      </c>
      <c r="D29" s="13">
        <f>D30</f>
        <v>0</v>
      </c>
      <c r="E29" s="13">
        <f>E30</f>
        <v>0</v>
      </c>
      <c r="F29" s="13">
        <f t="shared" ref="F29" si="2">SUM(B29:E29)</f>
        <v>920</v>
      </c>
      <c r="G29" s="4"/>
      <c r="H29" s="4"/>
      <c r="I29" s="4"/>
    </row>
    <row r="30" spans="1:9" ht="54.95" customHeight="1" thickBot="1" x14ac:dyDescent="0.3">
      <c r="A30" s="78" t="s">
        <v>14</v>
      </c>
      <c r="B30" s="35">
        <v>920</v>
      </c>
      <c r="C30" s="35"/>
      <c r="D30" s="30"/>
      <c r="E30" s="31"/>
      <c r="F30" s="17">
        <f>SUM(B30:E30)</f>
        <v>920</v>
      </c>
      <c r="G30" s="4"/>
      <c r="H30" s="4"/>
      <c r="I30" s="4"/>
    </row>
    <row r="31" spans="1:9" ht="63.95" customHeight="1" thickBot="1" x14ac:dyDescent="0.3">
      <c r="A31" s="69" t="s">
        <v>46</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v>
      </c>
      <c r="C33" s="71">
        <f>C34+C35</f>
        <v>0</v>
      </c>
      <c r="D33" s="71">
        <f>D34+D35</f>
        <v>0</v>
      </c>
      <c r="E33" s="71">
        <f>E34+E35</f>
        <v>0</v>
      </c>
      <c r="F33" s="13">
        <f t="shared" ref="F33" si="3">SUM(B33:E33)</f>
        <v>1</v>
      </c>
      <c r="G33" s="4"/>
      <c r="H33" s="4"/>
      <c r="I33" s="4"/>
    </row>
    <row r="34" spans="1:9" ht="54.95" customHeight="1" x14ac:dyDescent="0.25">
      <c r="A34" s="79" t="s">
        <v>14</v>
      </c>
      <c r="B34" s="27">
        <v>1</v>
      </c>
      <c r="C34" s="27"/>
      <c r="D34" s="28"/>
      <c r="E34" s="32"/>
      <c r="F34" s="17">
        <f>SUM(B34:E34)</f>
        <v>1</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v>
      </c>
      <c r="C37" s="13">
        <f>C38+C39</f>
        <v>0</v>
      </c>
      <c r="D37" s="13">
        <f>D38+D39</f>
        <v>0</v>
      </c>
      <c r="E37" s="13">
        <f>E38+E39</f>
        <v>0</v>
      </c>
      <c r="F37" s="13">
        <f t="shared" ref="F37" si="4">SUM(B37:E37)</f>
        <v>3</v>
      </c>
      <c r="G37" s="4"/>
      <c r="H37" s="4"/>
      <c r="I37" s="4"/>
    </row>
    <row r="38" spans="1:9" ht="54.95" customHeight="1" x14ac:dyDescent="0.25">
      <c r="A38" s="80" t="s">
        <v>15</v>
      </c>
      <c r="B38" s="35">
        <v>3</v>
      </c>
      <c r="C38" s="35"/>
      <c r="D38" s="28"/>
      <c r="E38" s="28"/>
      <c r="F38" s="17">
        <f>SUM(B38:E38)</f>
        <v>3</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2" t="s">
        <v>37</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2" t="s">
        <v>40</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2" t="s">
        <v>36</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2" t="s">
        <v>50</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2" t="s">
        <v>49</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2" t="s">
        <v>48</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6" t="s">
        <v>51</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6" t="s">
        <v>52</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62</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Rivera, Yvette (DOP)</cp:lastModifiedBy>
  <cp:revision/>
  <cp:lastPrinted>2023-10-16T22:02:04Z</cp:lastPrinted>
  <dcterms:created xsi:type="dcterms:W3CDTF">2013-08-20T22:08:47Z</dcterms:created>
  <dcterms:modified xsi:type="dcterms:W3CDTF">2024-02-22T17:23:28Z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