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twmartinez_mocj_nyc_gov/Documents/Desktop/"/>
    </mc:Choice>
  </mc:AlternateContent>
  <xr:revisionPtr revIDLastSave="18" documentId="8_{0C751D11-23EF-4065-95B0-92687F6B9512}" xr6:coauthVersionLast="47" xr6:coauthVersionMax="47" xr10:uidLastSave="{D3557FCB-9289-4562-AFAF-FE4BA46CBC70}"/>
  <bookViews>
    <workbookView xWindow="-120" yWindow="-120" windowWidth="24240" windowHeight="15525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<sst xmlns="http://schemas.openxmlformats.org/spreadsheetml/2006/main" count="94" uniqueCount="68">
  <si>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</si>
  <si>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</si>
  <si>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</si>
  <si>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</si>
  <si>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</si>
  <si>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</si>
  <si>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</si>
  <si>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</si>
  <si>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</si>
  <si>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</si>
  <si>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</si>
  <si>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</si>
  <si>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</si>
  <si>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</si>
  <si>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</si>
  <si>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</si>
  <si>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</si>
  <si>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</si>
  <si>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</si>
  <si>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</si>
  <si>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</si>
  <si>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</si>
  <si>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</si>
  <si>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</si>
  <si>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</si>
  <si>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</si>
  <si>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</si>
  <si>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</si>
  <si>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</si>
  <si>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</si>
  <si>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</si>
  <si>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</si>
  <si>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</si>
  <si>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</si>
  <si>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</si>
  <si>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</si>
  <si>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</si>
  <si>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</si>
  <si>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</si>
  <si>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</si>
  <si>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</si>
  <si>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</si>
  <si>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</si>
  <si>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</si>
  <si>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</si>
  <si>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</si>
  <si>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</si>
  <si>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</si>
  <si>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</si>
  <si>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</si>
  <si>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</si>
  <si>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</si>
  <si>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</si>
  <si>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</si>
  <si>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</si>
  <si>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</si>
  <si>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</si>
  <si>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</si>
  <si>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</si>
  <si>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</si>
  <si>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</si>
  <si>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</si>
  <si>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Mayor's Office of Criminal Justice</t>
  </si>
  <si>
    <t>Tiffany Wong-Martinez</t>
  </si>
  <si>
    <t>twmartinez@mocj.nyc.gov</t>
  </si>
  <si>
    <t>929-702-7571</t>
  </si>
  <si>
    <t>Trauma Responsive Practice: A Holistic Approach</t>
  </si>
  <si>
    <t>Inclusive Leadership in Action – Behaviors to Deepen Connection and Belonging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</si>
</sst>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11" borderId="23" xfId="0" applyNumberFormat="1" applyFill="1" applyBorder="1" applyAlignment="1" applyProtection="1">
      <alignment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23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8" zoomScaleNormal="100" zoomScalePageLayoutView="130" workbookViewId="0">
      <selection activeCell="B12" sqref="B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92"/>
      <c r="D1" s="92"/>
      <c r="E1" s="92"/>
      <c r="F1" s="9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103" t="s">
        <v>62</v>
      </c>
      <c r="C8" s="104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11" t="s">
        <v>4</v>
      </c>
      <c r="C9" s="112"/>
      <c r="D9" s="112"/>
      <c r="E9" s="112"/>
      <c r="F9" s="112"/>
      <c r="G9" s="11"/>
      <c r="H9" s="11"/>
      <c r="I9" s="11"/>
    </row>
    <row r="10" spans="1:9" ht="25.35" customHeight="1" thickBot="1" x14ac:dyDescent="0.3">
      <c r="A10" s="7" t="s">
        <v>5</v>
      </c>
      <c r="B10" s="114" t="s">
        <v>61</v>
      </c>
      <c r="C10" s="115"/>
      <c r="D10" s="115"/>
      <c r="E10" s="115"/>
      <c r="F10" s="115"/>
      <c r="G10" s="11"/>
      <c r="H10" s="11"/>
      <c r="I10" s="11"/>
    </row>
    <row r="11" spans="1:9" ht="34.5" customHeight="1" thickBot="1" x14ac:dyDescent="0.3">
      <c r="A11" s="12" t="s">
        <v>6</v>
      </c>
      <c r="B11" s="103" t="s">
        <v>63</v>
      </c>
      <c r="C11" s="113"/>
      <c r="D11" s="113"/>
      <c r="E11" s="113"/>
      <c r="F11" s="104"/>
      <c r="G11" s="11"/>
      <c r="H11" s="11"/>
      <c r="I11" s="11"/>
    </row>
    <row r="12" spans="1:9" ht="36" customHeight="1" thickBot="1" x14ac:dyDescent="0.3">
      <c r="A12" s="12" t="s">
        <v>7</v>
      </c>
      <c r="B12" s="116">
        <v>45975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105" t="s">
        <v>10</v>
      </c>
      <c r="C14" s="106"/>
      <c r="D14" s="106"/>
      <c r="E14" s="106"/>
      <c r="F14" s="107"/>
    </row>
    <row r="15" spans="1:9" ht="15.75" customHeight="1" thickBot="1" x14ac:dyDescent="0.3">
      <c r="A15" s="15"/>
      <c r="B15" s="108"/>
      <c r="C15" s="109"/>
      <c r="D15" s="109"/>
      <c r="E15" s="109"/>
      <c r="F15" s="11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8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8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93" t="s">
        <v>18</v>
      </c>
      <c r="B21" s="94"/>
      <c r="C21" s="94"/>
      <c r="D21" s="94"/>
      <c r="E21" s="94"/>
      <c r="F21" s="95"/>
    </row>
    <row r="22" spans="1:9" ht="45" customHeight="1" thickBot="1" x14ac:dyDescent="0.3">
      <c r="A22" s="23" t="s">
        <v>19</v>
      </c>
      <c r="B22" s="29">
        <f>B24+B27+B30+B33</f>
        <v>6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6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6</v>
      </c>
      <c r="C27" s="47"/>
      <c r="D27" s="48"/>
      <c r="E27" s="49"/>
      <c r="F27" s="50">
        <f>SUM(B27:E27)</f>
        <v>6</v>
      </c>
      <c r="G27" s="11"/>
      <c r="H27" s="11"/>
      <c r="I27" s="11"/>
    </row>
    <row r="28" spans="1:9" ht="109.5" customHeight="1" x14ac:dyDescent="0.2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0</v>
      </c>
      <c r="C30" s="32"/>
      <c r="D30" s="33"/>
      <c r="E30" s="48"/>
      <c r="F30" s="50">
        <f>SUM(B30:E30)</f>
        <v>0</v>
      </c>
      <c r="G30" s="11"/>
      <c r="H30" s="11"/>
      <c r="I30" s="11"/>
    </row>
    <row r="31" spans="1:9" ht="78.75" customHeight="1" x14ac:dyDescent="0.2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0</v>
      </c>
      <c r="C33" s="32"/>
      <c r="D33" s="33"/>
      <c r="E33" s="33"/>
      <c r="F33" s="50">
        <f>SUM(B33:E33)</f>
        <v>0</v>
      </c>
      <c r="G33" s="11"/>
      <c r="H33" s="11"/>
      <c r="I33" s="11"/>
    </row>
    <row r="34" spans="1:9" ht="75.75" customHeight="1" x14ac:dyDescent="0.2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96" t="s">
        <v>28</v>
      </c>
      <c r="B37" s="97"/>
      <c r="C37" s="97"/>
      <c r="D37" s="97"/>
      <c r="E37" s="97"/>
      <c r="F37" s="98"/>
    </row>
    <row r="38" spans="1:9" ht="32.1" customHeight="1" thickBot="1" x14ac:dyDescent="0.3">
      <c r="A38" s="23" t="s">
        <v>29</v>
      </c>
      <c r="B38" s="25">
        <f>B41+B44+B47+B50+B53+B56+B59+B62+B65+B68+B71+B74+B77+B80+B83</f>
        <v>2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99" t="s">
        <v>31</v>
      </c>
      <c r="C40" s="100"/>
      <c r="D40" s="100"/>
      <c r="E40" s="100"/>
      <c r="F40" s="101"/>
    </row>
    <row r="41" spans="1:9" ht="15.75" x14ac:dyDescent="0.2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5" t="s">
        <v>34</v>
      </c>
      <c r="C43" s="102"/>
      <c r="D43" s="102"/>
      <c r="E43" s="102"/>
      <c r="F43" s="102"/>
    </row>
    <row r="44" spans="1:9" ht="15.75" x14ac:dyDescent="0.2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5" t="s">
        <v>36</v>
      </c>
      <c r="C46" s="102"/>
      <c r="D46" s="102"/>
      <c r="E46" s="102"/>
      <c r="F46" s="102"/>
    </row>
    <row r="47" spans="1:9" ht="15.75" x14ac:dyDescent="0.2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5" t="s">
        <v>38</v>
      </c>
      <c r="C49" s="86"/>
      <c r="D49" s="86"/>
      <c r="E49" s="86"/>
      <c r="F49" s="86"/>
    </row>
    <row r="50" spans="1:9" ht="15.75" x14ac:dyDescent="0.2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5" t="s">
        <v>40</v>
      </c>
      <c r="C52" s="86"/>
      <c r="D52" s="86"/>
      <c r="E52" s="86"/>
      <c r="F52" s="86"/>
    </row>
    <row r="53" spans="1:9" ht="15.75" x14ac:dyDescent="0.2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5" t="s">
        <v>42</v>
      </c>
      <c r="C55" s="87"/>
      <c r="D55" s="87"/>
      <c r="E55" s="87"/>
      <c r="F55" s="88"/>
    </row>
    <row r="56" spans="1:9" ht="15.75" x14ac:dyDescent="0.2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5" t="s">
        <v>44</v>
      </c>
      <c r="C58" s="87"/>
      <c r="D58" s="87"/>
      <c r="E58" s="87"/>
      <c r="F58" s="88"/>
    </row>
    <row r="59" spans="1:9" ht="15.75" x14ac:dyDescent="0.2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89" t="s">
        <v>46</v>
      </c>
      <c r="C61" s="90"/>
      <c r="D61" s="90"/>
      <c r="E61" s="90"/>
      <c r="F61" s="91"/>
    </row>
    <row r="62" spans="1:9" ht="15.75" x14ac:dyDescent="0.2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89" t="s">
        <v>48</v>
      </c>
      <c r="C64" s="90"/>
      <c r="D64" s="90"/>
      <c r="E64" s="90"/>
      <c r="F64" s="91"/>
    </row>
    <row r="65" spans="1:9" ht="15.75" x14ac:dyDescent="0.2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89" t="s">
        <v>50</v>
      </c>
      <c r="C67" s="90"/>
      <c r="D67" s="90"/>
      <c r="E67" s="90"/>
      <c r="F67" s="91"/>
    </row>
    <row r="68" spans="1:9" ht="15.75" x14ac:dyDescent="0.2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89" t="s">
        <v>52</v>
      </c>
      <c r="C70" s="90"/>
      <c r="D70" s="90"/>
      <c r="E70" s="90"/>
      <c r="F70" s="91"/>
    </row>
    <row r="71" spans="1:9" ht="15.75" x14ac:dyDescent="0.2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82" t="s">
        <v>67</v>
      </c>
      <c r="D73" s="83"/>
      <c r="E73" s="83"/>
      <c r="F73" s="84"/>
    </row>
    <row r="74" spans="1:9" ht="15.75" x14ac:dyDescent="0.25">
      <c r="A74" s="66" t="s">
        <v>32</v>
      </c>
      <c r="B74" s="67">
        <v>1</v>
      </c>
      <c r="C74" s="67"/>
      <c r="D74" s="67"/>
      <c r="E74" s="67"/>
      <c r="F74" s="26">
        <f t="shared" ref="F74" si="11">SUM(B74:E74)</f>
        <v>1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82" t="s">
        <v>66</v>
      </c>
      <c r="D76" s="83"/>
      <c r="E76" s="83"/>
      <c r="F76" s="84"/>
    </row>
    <row r="77" spans="1:9" ht="15.75" x14ac:dyDescent="0.25">
      <c r="A77" s="66" t="s">
        <v>32</v>
      </c>
      <c r="B77" s="67">
        <v>1</v>
      </c>
      <c r="C77" s="67"/>
      <c r="D77" s="67"/>
      <c r="E77" s="67"/>
      <c r="F77" s="26">
        <f t="shared" ref="F77" si="12">SUM(B77:E77)</f>
        <v>1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82"/>
      <c r="D79" s="83"/>
      <c r="E79" s="83"/>
      <c r="F79" s="84"/>
    </row>
    <row r="80" spans="1:9" ht="15.75" x14ac:dyDescent="0.2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82"/>
      <c r="D82" s="83"/>
      <c r="E82" s="83"/>
      <c r="F82" s="84"/>
    </row>
    <row r="83" spans="1:9" ht="15.75" x14ac:dyDescent="0.2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79" t="s">
        <v>59</v>
      </c>
      <c r="C86" s="80"/>
      <c r="D86" s="80"/>
      <c r="E86" s="80"/>
      <c r="F86" s="81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82"/>
      <c r="D88" s="83"/>
      <c r="E88" s="83"/>
      <c r="F88" s="84"/>
    </row>
    <row r="89" spans="1:9" ht="18" customHeight="1" thickBot="1" x14ac:dyDescent="0.3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82"/>
      <c r="D91" s="83"/>
      <c r="E91" s="83"/>
      <c r="F91" s="84"/>
    </row>
    <row r="92" spans="1:9" ht="18" customHeight="1" thickBot="1" x14ac:dyDescent="0.3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Wong-Martinez, Tiffany  (MOCJ)</cp:lastModifiedBy>
  <cp:revision/>
  <dcterms:created xsi:type="dcterms:W3CDTF">2013-08-20T22:08:47Z</dcterms:created>
  <dcterms:modified xsi:type="dcterms:W3CDTF">2025-11-14T17:46:45Z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  <property fmtid="{D5CDD505-2E9C-101B-9397-08002B2CF9AE}" pid="4" name="MSIP_Label_ebba276f-0474-4e48-a2bc-69b0eb22318c_Enabled">
    <vt:lpwstr>true</vt:lpwstr>
  </property>
  <property fmtid="{D5CDD505-2E9C-101B-9397-08002B2CF9AE}" pid="5" name="MSIP_Label_ebba276f-0474-4e48-a2bc-69b0eb22318c_SetDate">
    <vt:lpwstr>2025-11-14T17:06:12Z</vt:lpwstr>
  </property>
  <property fmtid="{D5CDD505-2E9C-101B-9397-08002B2CF9AE}" pid="6" name="MSIP_Label_ebba276f-0474-4e48-a2bc-69b0eb22318c_Method">
    <vt:lpwstr>Standard</vt:lpwstr>
  </property>
  <property fmtid="{D5CDD505-2E9C-101B-9397-08002B2CF9AE}" pid="7" name="MSIP_Label_ebba276f-0474-4e48-a2bc-69b0eb22318c_Name">
    <vt:lpwstr>Non-Restricted-Main</vt:lpwstr>
  </property>
  <property fmtid="{D5CDD505-2E9C-101B-9397-08002B2CF9AE}" pid="8" name="MSIP_Label_ebba276f-0474-4e48-a2bc-69b0eb22318c_SiteId">
    <vt:lpwstr>32f56fc7-5f81-4e22-a95b-15da66513bef</vt:lpwstr>
  </property>
  <property fmtid="{D5CDD505-2E9C-101B-9397-08002B2CF9AE}" pid="9" name="MSIP_Label_ebba276f-0474-4e48-a2bc-69b0eb22318c_ActionId">
    <vt:lpwstr>d2f79ad7-93a2-4164-ad1c-479b6e163e2c</vt:lpwstr>
  </property>
  <property fmtid="{D5CDD505-2E9C-101B-9397-08002B2CF9AE}" pid="10" name="MSIP_Label_ebba276f-0474-4e48-a2bc-69b0eb22318c_ContentBits">
    <vt:lpwstr>0</vt:lpwstr>
  </property>
  <property fmtid="{D5CDD505-2E9C-101B-9397-08002B2CF9AE}" pid="11" name="MSIP_Label_ebba276f-0474-4e48-a2bc-69b0eb22318c_Tag">
    <vt:lpwstr>10, 3, 0, 1</vt:lpwstr>
  </property>
</Properties>
</file>