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4th Qtr 2020" sheetId="5" r:id="rId1"/>
  </sheets>
  <definedNames>
    <definedName name="_xlnm.Print_Titles" localSheetId="0">'4th Qtr 2020'!$2:$7</definedName>
  </definedNames>
  <calcPr calcId="162913"/>
</workbook>
</file>

<file path=xl/calcChain.xml><?xml version="1.0" encoding="utf-8"?>
<calcChain xmlns="http://schemas.openxmlformats.org/spreadsheetml/2006/main">
  <c r="F85" i="5" l="1"/>
  <c r="E85" i="5" l="1"/>
  <c r="D85" i="5"/>
  <c r="C85" i="5"/>
</calcChain>
</file>

<file path=xl/sharedStrings.xml><?xml version="1.0" encoding="utf-8"?>
<sst xmlns="http://schemas.openxmlformats.org/spreadsheetml/2006/main" count="89" uniqueCount="89">
  <si>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</si>
  <si>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</si>
  <si>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</si>
  <si>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</si>
  <si>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</si>
  <si>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</si>
  <si>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</si>
  <si>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</si>
  <si>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</si>
  <si>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</si>
  <si>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</si>
  <si>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</si>
  <si>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</si>
  <si>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</si>
  <si>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</si>
  <si>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</si>
  <si>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</si>
  <si>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</si>
  <si>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</si>
  <si>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</si>
  <si>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</si>
  <si>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</si>
  <si>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</si>
  <si>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Percent Total Felony Complaints involving Domestic Incident</t>
  </si>
  <si>
    <t>Percent Domestic Violence Complaints involving Intimate Partner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</si>
  <si>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</si>
  <si>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</si>
  <si>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</si>
  <si>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</si>
  <si>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</si>
  <si>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Murder Complaints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</si>
  <si>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</si>
  <si>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</si>
  <si>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</si>
  <si>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</si>
  <si>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</si>
  <si>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</si>
  <si>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</si>
  <si>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</si>
  <si>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</si>
  <si>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</si>
  <si>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</si>
  <si>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</si>
  <si>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</si>
  <si>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</si>
  <si>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</si>
  <si>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</si>
  <si>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</si>
  <si>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</si>
  <si>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</si>
  <si>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</si>
  <si>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</si>
  <si>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</si>
  <si>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</si>
  <si>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</si>
  <si>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</si>
  <si>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</si>
  <si>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</si>
  <si>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</si>
  <si>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</si>
  <si>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</si>
  <si>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</si>
  <si>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</si>
  <si>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</si>
  <si>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</si>
  <si>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</si>
  <si>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</si>
  <si>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</si>
  <si>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</si>
  <si>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</si>
  <si>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</si>
  <si>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</si>
  <si>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</si>
  <si>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</si>
  <si>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</si>
  <si>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</si>
  <si>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</si>
  <si>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</si>
  <si>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</si>
  <si>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</si>
  <si>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</si>
  <si>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</si>
  <si>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</si>
  <si>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</si>
  <si>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</si>
  <si>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</si>
  <si>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</si>
  <si>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022</t>
  </si>
  <si>
    <t>4th Quarter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</si>
</sst>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4" fillId="0" borderId="1" xfId="0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5"/>
  <sheetViews>
    <sheetView tabSelected="1" zoomScaleNormal="100" workbookViewId="0">
      <selection activeCell="B6" sqref="B6"/>
    </sheetView>
  </sheetViews>
  <sheetFormatPr defaultRowHeight="15" x14ac:dyDescent="0.25"/>
  <cols>
    <col min="3" max="4" width="11.7109375" customWidth="1"/>
    <col min="5" max="5" width="13.7109375" customWidth="1"/>
    <col min="6" max="6" width="11.7109375" style="2" customWidth="1"/>
    <col min="7" max="7" width="20.7109375" style="2" customWidth="1"/>
    <col min="8" max="8" width="25.7109375" style="2" customWidth="1"/>
  </cols>
  <sheetData>
    <row r="2" spans="2:8" x14ac:dyDescent="0.25">
      <c r="B2" s="12" t="s">
        <v>25</v>
      </c>
      <c r="C2" s="12"/>
      <c r="D2" s="12"/>
      <c r="E2" s="12"/>
      <c r="F2" s="12"/>
      <c r="G2" s="12"/>
      <c r="H2" s="12"/>
    </row>
    <row r="3" spans="2:8" x14ac:dyDescent="0.25">
      <c r="B3" s="12" t="s">
        <v>26</v>
      </c>
      <c r="C3" s="12"/>
      <c r="D3" s="12"/>
      <c r="E3" s="12"/>
      <c r="F3" s="12"/>
      <c r="G3" s="12"/>
      <c r="H3" s="12"/>
    </row>
    <row r="4" spans="2:8" x14ac:dyDescent="0.25">
      <c r="B4" s="12" t="s">
        <v>29</v>
      </c>
      <c r="C4" s="12"/>
      <c r="D4" s="12"/>
      <c r="E4" s="12"/>
      <c r="F4" s="12"/>
      <c r="G4" s="12"/>
      <c r="H4" s="12"/>
    </row>
    <row r="5" spans="2:8" x14ac:dyDescent="0.25">
      <c r="B5" s="11" t="s">
        <v>88</v>
      </c>
      <c r="C5" s="11"/>
      <c r="D5" s="11"/>
      <c r="E5" s="11"/>
      <c r="F5" s="11"/>
      <c r="G5" s="11"/>
      <c r="H5" s="11"/>
    </row>
    <row r="6" spans="2:8" x14ac:dyDescent="0.25">
      <c r="B6" s="1"/>
      <c r="C6" s="1"/>
    </row>
    <row r="7" spans="2:8" ht="49.5" customHeight="1" x14ac:dyDescent="0.25">
      <c r="B7" s="6" t="s">
        <v>0</v>
      </c>
      <c r="C7" s="6" t="s">
        <v>22</v>
      </c>
      <c r="D7" s="7" t="s">
        <v>27</v>
      </c>
      <c r="E7" s="7" t="s">
        <v>28</v>
      </c>
      <c r="F7" s="7" t="s">
        <v>30</v>
      </c>
      <c r="G7" s="7" t="s">
        <v>23</v>
      </c>
      <c r="H7" s="7" t="s">
        <v>24</v>
      </c>
    </row>
    <row r="8" spans="2:8" ht="15.75" customHeight="1" x14ac:dyDescent="0.25">
      <c r="B8" s="4" t="s">
        <v>31</v>
      </c>
      <c r="C8" s="9">
        <v>122</v>
      </c>
      <c r="D8" s="9">
        <v>0</v>
      </c>
      <c r="E8" s="9">
        <v>6</v>
      </c>
      <c r="F8" s="3">
        <v>1</v>
      </c>
      <c r="G8" s="13">
        <v>3.4759358288770054E-2</v>
      </c>
      <c r="H8" s="13">
        <v>0.76470588235294112</v>
      </c>
    </row>
    <row r="9" spans="2:8" x14ac:dyDescent="0.25">
      <c r="B9" s="4" t="s">
        <v>32</v>
      </c>
      <c r="C9" s="9">
        <v>180</v>
      </c>
      <c r="D9" s="9">
        <v>1</v>
      </c>
      <c r="E9" s="9">
        <v>8</v>
      </c>
      <c r="F9" s="3">
        <v>0</v>
      </c>
      <c r="G9" s="13">
        <v>5.536332179930796E-2</v>
      </c>
      <c r="H9" s="13">
        <v>0.51315789473684215</v>
      </c>
    </row>
    <row r="10" spans="2:8" x14ac:dyDescent="0.25">
      <c r="B10" s="4" t="s">
        <v>33</v>
      </c>
      <c r="C10" s="9">
        <v>59</v>
      </c>
      <c r="D10" s="9">
        <v>1</v>
      </c>
      <c r="E10" s="9">
        <v>3</v>
      </c>
      <c r="F10" s="3">
        <v>0</v>
      </c>
      <c r="G10" s="13">
        <v>2.178649237472767E-2</v>
      </c>
      <c r="H10" s="13">
        <v>0.75</v>
      </c>
    </row>
    <row r="11" spans="2:8" x14ac:dyDescent="0.25">
      <c r="B11" s="4" t="s">
        <v>34</v>
      </c>
      <c r="C11" s="9">
        <v>364</v>
      </c>
      <c r="D11" s="9">
        <v>2</v>
      </c>
      <c r="E11" s="9">
        <v>13</v>
      </c>
      <c r="F11" s="3">
        <v>0</v>
      </c>
      <c r="G11" s="13">
        <v>0.10062893081761007</v>
      </c>
      <c r="H11" s="13">
        <v>0.43548387096774194</v>
      </c>
    </row>
    <row r="12" spans="2:8" x14ac:dyDescent="0.25">
      <c r="B12" s="4" t="s">
        <v>35</v>
      </c>
      <c r="C12" s="9">
        <v>334</v>
      </c>
      <c r="D12" s="9">
        <v>0</v>
      </c>
      <c r="E12" s="9">
        <v>9</v>
      </c>
      <c r="F12" s="3">
        <v>0</v>
      </c>
      <c r="G12" s="13">
        <v>8.7064676616915429E-2</v>
      </c>
      <c r="H12" s="13">
        <v>0.52095808383233533</v>
      </c>
    </row>
    <row r="13" spans="2:8" x14ac:dyDescent="0.25">
      <c r="B13" s="4" t="s">
        <v>36</v>
      </c>
      <c r="C13" s="9">
        <v>208</v>
      </c>
      <c r="D13" s="9">
        <v>0</v>
      </c>
      <c r="E13" s="9">
        <v>11</v>
      </c>
      <c r="F13" s="3">
        <v>0</v>
      </c>
      <c r="G13" s="13">
        <v>7.3482428115015971E-2</v>
      </c>
      <c r="H13" s="13">
        <v>0.625</v>
      </c>
    </row>
    <row r="14" spans="2:8" x14ac:dyDescent="0.25">
      <c r="B14" s="4" t="s">
        <v>37</v>
      </c>
      <c r="C14" s="9">
        <v>182</v>
      </c>
      <c r="D14" s="9">
        <v>0</v>
      </c>
      <c r="E14" s="9">
        <v>13</v>
      </c>
      <c r="F14" s="3">
        <v>0</v>
      </c>
      <c r="G14" s="13">
        <v>5.113636363636364E-2</v>
      </c>
      <c r="H14" s="13">
        <v>0.6964285714285714</v>
      </c>
    </row>
    <row r="15" spans="2:8" x14ac:dyDescent="0.25">
      <c r="B15" s="4" t="s">
        <v>38</v>
      </c>
      <c r="C15" s="9">
        <v>178</v>
      </c>
      <c r="D15" s="9">
        <v>0</v>
      </c>
      <c r="E15" s="9">
        <v>15</v>
      </c>
      <c r="F15" s="3">
        <v>0</v>
      </c>
      <c r="G15" s="13">
        <v>4.7557840616966579E-2</v>
      </c>
      <c r="H15" s="13">
        <v>0.75373134328358204</v>
      </c>
    </row>
    <row r="16" spans="2:8" x14ac:dyDescent="0.25">
      <c r="B16" s="4" t="s">
        <v>39</v>
      </c>
      <c r="C16" s="9">
        <v>114</v>
      </c>
      <c r="D16" s="9">
        <v>1</v>
      </c>
      <c r="E16" s="9">
        <v>9</v>
      </c>
      <c r="F16" s="3">
        <v>0</v>
      </c>
      <c r="G16" s="13">
        <v>3.7267080745341616E-2</v>
      </c>
      <c r="H16" s="13">
        <v>0.61538461538461542</v>
      </c>
    </row>
    <row r="17" spans="2:8" x14ac:dyDescent="0.25">
      <c r="B17" s="4" t="s">
        <v>40</v>
      </c>
      <c r="C17" s="9">
        <v>143</v>
      </c>
      <c r="D17" s="9">
        <v>2</v>
      </c>
      <c r="E17" s="9">
        <v>5</v>
      </c>
      <c r="F17" s="3">
        <v>0</v>
      </c>
      <c r="G17" s="13">
        <v>3.8043478260869568E-2</v>
      </c>
      <c r="H17" s="13">
        <v>0.67045454545454541</v>
      </c>
    </row>
    <row r="18" spans="2:8" x14ac:dyDescent="0.25">
      <c r="B18" s="4" t="s">
        <v>41</v>
      </c>
      <c r="C18" s="9">
        <v>184</v>
      </c>
      <c r="D18" s="9">
        <v>2</v>
      </c>
      <c r="E18" s="9">
        <v>8</v>
      </c>
      <c r="F18" s="3">
        <v>0</v>
      </c>
      <c r="G18" s="13">
        <v>4.5588235294117645E-2</v>
      </c>
      <c r="H18" s="13">
        <v>0.48076923076923078</v>
      </c>
    </row>
    <row r="19" spans="2:8" x14ac:dyDescent="0.25">
      <c r="B19" s="4" t="s">
        <v>42</v>
      </c>
      <c r="C19" s="9">
        <v>103</v>
      </c>
      <c r="D19" s="9">
        <v>0</v>
      </c>
      <c r="E19" s="9">
        <v>3</v>
      </c>
      <c r="F19" s="3">
        <v>0</v>
      </c>
      <c r="G19" s="13">
        <v>3.0651340996168581E-2</v>
      </c>
      <c r="H19" s="13">
        <v>0.54545454545454541</v>
      </c>
    </row>
    <row r="20" spans="2:8" x14ac:dyDescent="0.25">
      <c r="B20" s="4" t="s">
        <v>87</v>
      </c>
      <c r="C20" s="9">
        <v>2</v>
      </c>
      <c r="D20" s="5">
        <v>0</v>
      </c>
      <c r="E20" s="5">
        <v>0</v>
      </c>
      <c r="F20" s="3">
        <v>0</v>
      </c>
      <c r="G20" s="13">
        <v>0</v>
      </c>
      <c r="H20" s="13">
        <v>1</v>
      </c>
    </row>
    <row r="21" spans="2:8" x14ac:dyDescent="0.25">
      <c r="B21" s="4" t="s">
        <v>43</v>
      </c>
      <c r="C21" s="9">
        <v>834</v>
      </c>
      <c r="D21" s="9">
        <v>2</v>
      </c>
      <c r="E21" s="9">
        <v>38</v>
      </c>
      <c r="F21" s="3">
        <v>0</v>
      </c>
      <c r="G21" s="13">
        <v>0.18045112781954886</v>
      </c>
      <c r="H21" s="13">
        <v>0.50913838120104438</v>
      </c>
    </row>
    <row r="22" spans="2:8" x14ac:dyDescent="0.25">
      <c r="B22" s="4" t="s">
        <v>44</v>
      </c>
      <c r="C22" s="9">
        <v>324</v>
      </c>
      <c r="D22" s="9">
        <v>0</v>
      </c>
      <c r="E22" s="9">
        <v>22</v>
      </c>
      <c r="F22" s="3">
        <v>0</v>
      </c>
      <c r="G22" s="13">
        <v>0.16037735849056603</v>
      </c>
      <c r="H22" s="13">
        <v>0.620253164556962</v>
      </c>
    </row>
    <row r="23" spans="2:8" x14ac:dyDescent="0.25">
      <c r="B23" s="4" t="s">
        <v>45</v>
      </c>
      <c r="C23" s="9">
        <v>540</v>
      </c>
      <c r="D23" s="9">
        <v>0</v>
      </c>
      <c r="E23" s="9">
        <v>18</v>
      </c>
      <c r="F23" s="3">
        <v>0</v>
      </c>
      <c r="G23" s="13">
        <v>8.1285444234404536E-2</v>
      </c>
      <c r="H23" s="13">
        <v>0.47826086956521741</v>
      </c>
    </row>
    <row r="24" spans="2:8" x14ac:dyDescent="0.25">
      <c r="B24" s="4" t="s">
        <v>46</v>
      </c>
      <c r="C24" s="9">
        <v>266</v>
      </c>
      <c r="D24" s="9">
        <v>0</v>
      </c>
      <c r="E24" s="9">
        <v>7</v>
      </c>
      <c r="F24" s="3">
        <v>0</v>
      </c>
      <c r="G24" s="13">
        <v>0.14830508474576271</v>
      </c>
      <c r="H24" s="13">
        <v>0.37777777777777777</v>
      </c>
    </row>
    <row r="25" spans="2:8" x14ac:dyDescent="0.25">
      <c r="B25" s="4" t="s">
        <v>47</v>
      </c>
      <c r="C25" s="9">
        <v>399</v>
      </c>
      <c r="D25" s="9">
        <v>0</v>
      </c>
      <c r="E25" s="9">
        <v>16</v>
      </c>
      <c r="F25" s="3">
        <v>0</v>
      </c>
      <c r="G25" s="13">
        <v>0.11142857142857143</v>
      </c>
      <c r="H25" s="13">
        <v>0.56424581005586594</v>
      </c>
    </row>
    <row r="26" spans="2:8" x14ac:dyDescent="0.25">
      <c r="B26" s="4" t="s">
        <v>48</v>
      </c>
      <c r="C26" s="9">
        <v>377</v>
      </c>
      <c r="D26" s="9">
        <v>2</v>
      </c>
      <c r="E26" s="9">
        <v>10</v>
      </c>
      <c r="F26" s="3">
        <v>0</v>
      </c>
      <c r="G26" s="13">
        <v>9.8540145985401464E-2</v>
      </c>
      <c r="H26" s="13">
        <v>0.60377358490566035</v>
      </c>
    </row>
    <row r="27" spans="2:8" x14ac:dyDescent="0.25">
      <c r="B27" s="4" t="s">
        <v>49</v>
      </c>
      <c r="C27" s="9">
        <v>1036</v>
      </c>
      <c r="D27" s="9">
        <v>3</v>
      </c>
      <c r="E27" s="9">
        <v>43</v>
      </c>
      <c r="F27" s="3">
        <v>1</v>
      </c>
      <c r="G27" s="13">
        <v>0.25173210161662818</v>
      </c>
      <c r="H27" s="13">
        <v>0.52777777777777779</v>
      </c>
    </row>
    <row r="28" spans="2:8" x14ac:dyDescent="0.25">
      <c r="B28" s="4" t="s">
        <v>50</v>
      </c>
      <c r="C28" s="9">
        <v>311</v>
      </c>
      <c r="D28" s="9">
        <v>0</v>
      </c>
      <c r="E28" s="9">
        <v>14</v>
      </c>
      <c r="F28" s="3">
        <v>0</v>
      </c>
      <c r="G28" s="13">
        <v>0.11813186813186813</v>
      </c>
      <c r="H28" s="13">
        <v>0.43169398907103823</v>
      </c>
    </row>
    <row r="29" spans="2:8" x14ac:dyDescent="0.25">
      <c r="B29" s="4" t="s">
        <v>51</v>
      </c>
      <c r="C29" s="9">
        <v>390</v>
      </c>
      <c r="D29" s="9">
        <v>3</v>
      </c>
      <c r="E29" s="9">
        <v>22</v>
      </c>
      <c r="F29" s="3">
        <v>0</v>
      </c>
      <c r="G29" s="13">
        <v>8.4188911704312114E-2</v>
      </c>
      <c r="H29" s="13">
        <v>0.59825327510917026</v>
      </c>
    </row>
    <row r="30" spans="2:8" x14ac:dyDescent="0.25">
      <c r="B30" s="4" t="s">
        <v>52</v>
      </c>
      <c r="C30" s="9">
        <v>1483</v>
      </c>
      <c r="D30" s="9">
        <v>0</v>
      </c>
      <c r="E30" s="9">
        <v>63</v>
      </c>
      <c r="F30" s="3">
        <v>0</v>
      </c>
      <c r="G30" s="13">
        <v>0.13885898815931108</v>
      </c>
      <c r="H30" s="13">
        <v>0.57545605306799341</v>
      </c>
    </row>
    <row r="31" spans="2:8" x14ac:dyDescent="0.25">
      <c r="B31" s="4" t="s">
        <v>53</v>
      </c>
      <c r="C31" s="9">
        <v>768</v>
      </c>
      <c r="D31" s="9">
        <v>3</v>
      </c>
      <c r="E31" s="9">
        <v>25</v>
      </c>
      <c r="F31" s="3">
        <v>1</v>
      </c>
      <c r="G31" s="13">
        <v>0.11614730878186968</v>
      </c>
      <c r="H31" s="13">
        <v>0.50352112676056338</v>
      </c>
    </row>
    <row r="32" spans="2:8" x14ac:dyDescent="0.25">
      <c r="B32" s="4" t="s">
        <v>54</v>
      </c>
      <c r="C32" s="9">
        <v>1495</v>
      </c>
      <c r="D32" s="9">
        <v>4</v>
      </c>
      <c r="E32" s="9">
        <v>62</v>
      </c>
      <c r="F32" s="3">
        <v>0</v>
      </c>
      <c r="G32" s="13">
        <v>0.19009584664536741</v>
      </c>
      <c r="H32" s="13">
        <v>0.59391771019677997</v>
      </c>
    </row>
    <row r="33" spans="2:8" x14ac:dyDescent="0.25">
      <c r="B33" s="4" t="s">
        <v>55</v>
      </c>
      <c r="C33" s="9">
        <v>1807</v>
      </c>
      <c r="D33" s="9">
        <v>5</v>
      </c>
      <c r="E33" s="9">
        <v>86</v>
      </c>
      <c r="F33" s="3">
        <v>0</v>
      </c>
      <c r="G33" s="13">
        <v>0.20148462354188759</v>
      </c>
      <c r="H33" s="13">
        <v>0.57796852646638053</v>
      </c>
    </row>
    <row r="34" spans="2:8" x14ac:dyDescent="0.25">
      <c r="B34" s="4" t="s">
        <v>56</v>
      </c>
      <c r="C34" s="9">
        <v>1560</v>
      </c>
      <c r="D34" s="9">
        <v>2</v>
      </c>
      <c r="E34" s="9">
        <v>74</v>
      </c>
      <c r="F34" s="3">
        <v>0</v>
      </c>
      <c r="G34" s="13">
        <v>0.14571092831962398</v>
      </c>
      <c r="H34" s="13">
        <v>0.5494505494505495</v>
      </c>
    </row>
    <row r="35" spans="2:8" x14ac:dyDescent="0.25">
      <c r="B35" s="4" t="s">
        <v>57</v>
      </c>
      <c r="C35" s="9">
        <v>646</v>
      </c>
      <c r="D35" s="9">
        <v>2</v>
      </c>
      <c r="E35" s="9">
        <v>34</v>
      </c>
      <c r="F35" s="3">
        <v>0</v>
      </c>
      <c r="G35" s="13">
        <v>0.18338108882521489</v>
      </c>
      <c r="H35" s="13">
        <v>0.56666666666666665</v>
      </c>
    </row>
    <row r="36" spans="2:8" x14ac:dyDescent="0.25">
      <c r="B36" s="4" t="s">
        <v>58</v>
      </c>
      <c r="C36" s="9">
        <v>1526</v>
      </c>
      <c r="D36" s="9">
        <v>3</v>
      </c>
      <c r="E36" s="9">
        <v>46</v>
      </c>
      <c r="F36" s="3">
        <v>0</v>
      </c>
      <c r="G36" s="13">
        <v>0.14220877458396369</v>
      </c>
      <c r="H36" s="13">
        <v>0.67818574514038876</v>
      </c>
    </row>
    <row r="37" spans="2:8" x14ac:dyDescent="0.25">
      <c r="B37" s="4" t="s">
        <v>59</v>
      </c>
      <c r="C37" s="9">
        <v>1661</v>
      </c>
      <c r="D37" s="9">
        <v>5</v>
      </c>
      <c r="E37" s="9">
        <v>91</v>
      </c>
      <c r="F37" s="3">
        <v>1</v>
      </c>
      <c r="G37" s="13">
        <v>0.21073825503355706</v>
      </c>
      <c r="H37" s="13">
        <v>0.62707535121328228</v>
      </c>
    </row>
    <row r="38" spans="2:8" x14ac:dyDescent="0.25">
      <c r="B38" s="4" t="s">
        <v>60</v>
      </c>
      <c r="C38" s="9">
        <v>1110</v>
      </c>
      <c r="D38" s="9">
        <v>3</v>
      </c>
      <c r="E38" s="9">
        <v>45</v>
      </c>
      <c r="F38" s="3">
        <v>1</v>
      </c>
      <c r="G38" s="13">
        <v>0.16639741518578352</v>
      </c>
      <c r="H38" s="13">
        <v>0.62118126272912422</v>
      </c>
    </row>
    <row r="39" spans="2:8" x14ac:dyDescent="0.25">
      <c r="B39" s="4" t="s">
        <v>61</v>
      </c>
      <c r="C39" s="9">
        <v>885</v>
      </c>
      <c r="D39" s="9">
        <v>1</v>
      </c>
      <c r="E39" s="9">
        <v>28</v>
      </c>
      <c r="F39" s="3">
        <v>0</v>
      </c>
      <c r="G39" s="13">
        <v>0.16629711751662971</v>
      </c>
      <c r="H39" s="13">
        <v>0.57692307692307687</v>
      </c>
    </row>
    <row r="40" spans="2:8" x14ac:dyDescent="0.25">
      <c r="B40" s="4" t="s">
        <v>62</v>
      </c>
      <c r="C40" s="9">
        <v>440</v>
      </c>
      <c r="D40" s="9">
        <v>1</v>
      </c>
      <c r="E40" s="9">
        <v>24</v>
      </c>
      <c r="F40" s="3">
        <v>0</v>
      </c>
      <c r="G40" s="13">
        <v>0.10674157303370786</v>
      </c>
      <c r="H40" s="13">
        <v>0.61375661375661372</v>
      </c>
    </row>
    <row r="41" spans="2:8" x14ac:dyDescent="0.25">
      <c r="B41" s="4" t="s">
        <v>63</v>
      </c>
      <c r="C41" s="9">
        <v>1326</v>
      </c>
      <c r="D41" s="9">
        <v>3</v>
      </c>
      <c r="E41" s="9">
        <v>53</v>
      </c>
      <c r="F41" s="3">
        <v>1</v>
      </c>
      <c r="G41" s="13">
        <v>0.16691068814055637</v>
      </c>
      <c r="H41" s="13">
        <v>0.58783783783783783</v>
      </c>
    </row>
    <row r="42" spans="2:8" x14ac:dyDescent="0.25">
      <c r="B42" s="4" t="s">
        <v>64</v>
      </c>
      <c r="C42" s="9">
        <v>665</v>
      </c>
      <c r="D42" s="9">
        <v>6</v>
      </c>
      <c r="E42" s="9">
        <v>17</v>
      </c>
      <c r="F42" s="3">
        <v>0</v>
      </c>
      <c r="G42" s="13">
        <v>0.17494089834515367</v>
      </c>
      <c r="H42" s="13">
        <v>0.52631578947368418</v>
      </c>
    </row>
    <row r="43" spans="2:8" x14ac:dyDescent="0.25">
      <c r="B43" s="4" t="s">
        <v>65</v>
      </c>
      <c r="C43" s="9">
        <v>487</v>
      </c>
      <c r="D43" s="9">
        <v>4</v>
      </c>
      <c r="E43" s="9">
        <v>18</v>
      </c>
      <c r="F43" s="3">
        <v>0</v>
      </c>
      <c r="G43" s="13">
        <v>0.15789473684210525</v>
      </c>
      <c r="H43" s="13">
        <v>0.54822335025380708</v>
      </c>
    </row>
    <row r="44" spans="2:8" x14ac:dyDescent="0.25">
      <c r="B44" s="4" t="s">
        <v>66</v>
      </c>
      <c r="C44" s="9">
        <v>429</v>
      </c>
      <c r="D44" s="9">
        <v>0</v>
      </c>
      <c r="E44" s="9">
        <v>29</v>
      </c>
      <c r="F44" s="3">
        <v>1</v>
      </c>
      <c r="G44" s="13">
        <v>0.15885416666666666</v>
      </c>
      <c r="H44" s="13">
        <v>0.50204081632653064</v>
      </c>
    </row>
    <row r="45" spans="2:8" x14ac:dyDescent="0.25">
      <c r="B45" s="4" t="s">
        <v>67</v>
      </c>
      <c r="C45" s="9">
        <v>426</v>
      </c>
      <c r="D45" s="9">
        <v>1</v>
      </c>
      <c r="E45" s="9">
        <v>24</v>
      </c>
      <c r="F45" s="3">
        <v>0</v>
      </c>
      <c r="G45" s="13">
        <v>0.17365269461077845</v>
      </c>
      <c r="H45" s="13">
        <v>0.52307692307692311</v>
      </c>
    </row>
    <row r="46" spans="2:8" x14ac:dyDescent="0.25">
      <c r="B46" s="4" t="s">
        <v>68</v>
      </c>
      <c r="C46" s="9">
        <v>280</v>
      </c>
      <c r="D46" s="9">
        <v>1</v>
      </c>
      <c r="E46" s="9">
        <v>13</v>
      </c>
      <c r="F46" s="3">
        <v>0</v>
      </c>
      <c r="G46" s="13">
        <v>8.9673913043478257E-2</v>
      </c>
      <c r="H46" s="13">
        <v>0.56910569105691056</v>
      </c>
    </row>
    <row r="47" spans="2:8" x14ac:dyDescent="0.25">
      <c r="B47" s="4" t="s">
        <v>69</v>
      </c>
      <c r="C47" s="9">
        <v>980</v>
      </c>
      <c r="D47" s="9">
        <v>3</v>
      </c>
      <c r="E47" s="9">
        <v>53</v>
      </c>
      <c r="F47" s="3">
        <v>0</v>
      </c>
      <c r="G47" s="13">
        <v>0.19626168224299065</v>
      </c>
      <c r="H47" s="13">
        <v>0.58461538461538465</v>
      </c>
    </row>
    <row r="48" spans="2:8" x14ac:dyDescent="0.25">
      <c r="B48" s="4" t="s">
        <v>70</v>
      </c>
      <c r="C48" s="9">
        <v>294</v>
      </c>
      <c r="D48" s="9">
        <v>1</v>
      </c>
      <c r="E48" s="9">
        <v>15</v>
      </c>
      <c r="F48" s="3">
        <v>0</v>
      </c>
      <c r="G48" s="13">
        <v>0.13975155279503104</v>
      </c>
      <c r="H48" s="13">
        <v>0.57236842105263153</v>
      </c>
    </row>
    <row r="49" spans="2:8" x14ac:dyDescent="0.25">
      <c r="B49" s="4" t="s">
        <v>71</v>
      </c>
      <c r="C49" s="9">
        <v>614</v>
      </c>
      <c r="D49" s="9">
        <v>1</v>
      </c>
      <c r="E49" s="9">
        <v>17</v>
      </c>
      <c r="F49" s="3">
        <v>0</v>
      </c>
      <c r="G49" s="13">
        <v>0.18604651162790697</v>
      </c>
      <c r="H49" s="13">
        <v>0.52100840336134457</v>
      </c>
    </row>
    <row r="50" spans="2:8" x14ac:dyDescent="0.25">
      <c r="B50" s="4" t="s">
        <v>72</v>
      </c>
      <c r="C50" s="9">
        <v>679</v>
      </c>
      <c r="D50" s="9">
        <v>3</v>
      </c>
      <c r="E50" s="9">
        <v>35</v>
      </c>
      <c r="F50" s="3">
        <v>0</v>
      </c>
      <c r="G50" s="13">
        <v>0.16606498194945848</v>
      </c>
      <c r="H50" s="13">
        <v>0.55925925925925923</v>
      </c>
    </row>
    <row r="51" spans="2:8" x14ac:dyDescent="0.25">
      <c r="B51" s="4" t="s">
        <v>73</v>
      </c>
      <c r="C51" s="9">
        <v>527</v>
      </c>
      <c r="D51" s="9">
        <v>0</v>
      </c>
      <c r="E51" s="9">
        <v>30</v>
      </c>
      <c r="F51" s="3">
        <v>0</v>
      </c>
      <c r="G51" s="13">
        <v>0.13981042654028436</v>
      </c>
      <c r="H51" s="13">
        <v>0.529126213592233</v>
      </c>
    </row>
    <row r="52" spans="2:8" x14ac:dyDescent="0.25">
      <c r="B52" s="4" t="s">
        <v>74</v>
      </c>
      <c r="C52" s="9">
        <v>338</v>
      </c>
      <c r="D52" s="9">
        <v>2</v>
      </c>
      <c r="E52" s="9">
        <v>20</v>
      </c>
      <c r="F52" s="3">
        <v>0</v>
      </c>
      <c r="G52" s="13">
        <v>0.14460784313725492</v>
      </c>
      <c r="H52" s="13">
        <v>0.5821596244131455</v>
      </c>
    </row>
    <row r="53" spans="2:8" x14ac:dyDescent="0.25">
      <c r="B53" s="4" t="s">
        <v>75</v>
      </c>
      <c r="C53" s="9">
        <v>1565</v>
      </c>
      <c r="D53" s="9">
        <v>1</v>
      </c>
      <c r="E53" s="9">
        <v>69</v>
      </c>
      <c r="F53" s="3">
        <v>1</v>
      </c>
      <c r="G53" s="13">
        <v>0.24316939890710382</v>
      </c>
      <c r="H53" s="13">
        <v>0.50493421052631582</v>
      </c>
    </row>
    <row r="54" spans="2:8" x14ac:dyDescent="0.25">
      <c r="B54" s="4" t="s">
        <v>76</v>
      </c>
      <c r="C54" s="9">
        <v>1876</v>
      </c>
      <c r="D54" s="9">
        <v>4</v>
      </c>
      <c r="E54" s="9">
        <v>79</v>
      </c>
      <c r="F54" s="3">
        <v>0</v>
      </c>
      <c r="G54" s="13">
        <v>0.16239999999999999</v>
      </c>
      <c r="H54" s="13">
        <v>0.58371040723981904</v>
      </c>
    </row>
    <row r="55" spans="2:8" x14ac:dyDescent="0.25">
      <c r="B55" s="4" t="s">
        <v>77</v>
      </c>
      <c r="C55" s="9">
        <v>278</v>
      </c>
      <c r="D55" s="9">
        <v>2</v>
      </c>
      <c r="E55" s="9">
        <v>12</v>
      </c>
      <c r="F55" s="3">
        <v>0</v>
      </c>
      <c r="G55" s="13">
        <v>0.23595505617977527</v>
      </c>
      <c r="H55" s="13">
        <v>0.66972477064220182</v>
      </c>
    </row>
    <row r="56" spans="2:8" x14ac:dyDescent="0.25">
      <c r="B56" s="4" t="s">
        <v>78</v>
      </c>
      <c r="C56" s="9">
        <v>674</v>
      </c>
      <c r="D56" s="9">
        <v>1</v>
      </c>
      <c r="E56" s="9">
        <v>25</v>
      </c>
      <c r="F56" s="3">
        <v>0</v>
      </c>
      <c r="G56" s="13">
        <v>0.14038876889848811</v>
      </c>
      <c r="H56" s="13">
        <v>0.55078125</v>
      </c>
    </row>
    <row r="57" spans="2:8" x14ac:dyDescent="0.25">
      <c r="B57" s="4" t="s">
        <v>79</v>
      </c>
      <c r="C57" s="9">
        <v>156</v>
      </c>
      <c r="D57" s="9">
        <v>0</v>
      </c>
      <c r="E57" s="9">
        <v>7</v>
      </c>
      <c r="F57" s="3">
        <v>0</v>
      </c>
      <c r="G57" s="13">
        <v>5.3061224489795916E-2</v>
      </c>
      <c r="H57" s="13">
        <v>0.59259259259259256</v>
      </c>
    </row>
    <row r="58" spans="2:8" x14ac:dyDescent="0.25">
      <c r="B58" s="4" t="s">
        <v>80</v>
      </c>
      <c r="C58" s="9">
        <v>736</v>
      </c>
      <c r="D58" s="9">
        <v>2</v>
      </c>
      <c r="E58" s="9">
        <v>32</v>
      </c>
      <c r="F58" s="3">
        <v>0</v>
      </c>
      <c r="G58" s="13">
        <v>0.15114235500878734</v>
      </c>
      <c r="H58" s="13">
        <v>0.55706521739130432</v>
      </c>
    </row>
    <row r="59" spans="2:8" x14ac:dyDescent="0.25">
      <c r="B59" s="4" t="s">
        <v>81</v>
      </c>
      <c r="C59" s="9">
        <v>650</v>
      </c>
      <c r="D59" s="9">
        <v>0</v>
      </c>
      <c r="E59" s="9">
        <v>32</v>
      </c>
      <c r="F59" s="3">
        <v>0</v>
      </c>
      <c r="G59" s="13">
        <v>0.19402985074626866</v>
      </c>
      <c r="H59" s="13">
        <v>0.43092105263157893</v>
      </c>
    </row>
    <row r="60" spans="2:8" x14ac:dyDescent="0.25">
      <c r="B60" s="4" t="s">
        <v>82</v>
      </c>
      <c r="C60" s="9">
        <v>662</v>
      </c>
      <c r="D60" s="9">
        <v>3</v>
      </c>
      <c r="E60" s="9">
        <v>26</v>
      </c>
      <c r="F60" s="3">
        <v>0</v>
      </c>
      <c r="G60" s="13">
        <v>0.13354531001589826</v>
      </c>
      <c r="H60" s="13">
        <v>0.56617647058823528</v>
      </c>
    </row>
    <row r="61" spans="2:8" x14ac:dyDescent="0.25">
      <c r="B61" s="4" t="s">
        <v>83</v>
      </c>
      <c r="C61" s="9">
        <v>176</v>
      </c>
      <c r="D61" s="9">
        <v>0</v>
      </c>
      <c r="E61" s="9">
        <v>5</v>
      </c>
      <c r="F61" s="3">
        <v>0</v>
      </c>
      <c r="G61" s="13">
        <v>7.0588235294117646E-2</v>
      </c>
      <c r="H61" s="13">
        <v>0.66304347826086951</v>
      </c>
    </row>
    <row r="62" spans="2:8" x14ac:dyDescent="0.25">
      <c r="B62" s="4" t="s">
        <v>84</v>
      </c>
      <c r="C62" s="9">
        <v>332</v>
      </c>
      <c r="D62" s="9">
        <v>2</v>
      </c>
      <c r="E62" s="9">
        <v>18</v>
      </c>
      <c r="F62" s="3">
        <v>0</v>
      </c>
      <c r="G62" s="13">
        <v>0.19787985865724381</v>
      </c>
      <c r="H62" s="13">
        <v>0.55757575757575761</v>
      </c>
    </row>
    <row r="63" spans="2:8" x14ac:dyDescent="0.25">
      <c r="B63" s="4" t="s">
        <v>85</v>
      </c>
      <c r="C63" s="9">
        <v>476</v>
      </c>
      <c r="D63" s="9">
        <v>0</v>
      </c>
      <c r="E63" s="9">
        <v>22</v>
      </c>
      <c r="F63" s="3">
        <v>0</v>
      </c>
      <c r="G63" s="13">
        <v>0.1</v>
      </c>
      <c r="H63" s="13">
        <v>0.51020408163265307</v>
      </c>
    </row>
    <row r="64" spans="2:8" x14ac:dyDescent="0.25">
      <c r="B64" s="4" t="s">
        <v>86</v>
      </c>
      <c r="C64" s="9">
        <v>179</v>
      </c>
      <c r="D64" s="9">
        <v>2</v>
      </c>
      <c r="E64" s="9">
        <v>7</v>
      </c>
      <c r="F64" s="3">
        <v>0</v>
      </c>
      <c r="G64" s="13">
        <v>8.3783783783783788E-2</v>
      </c>
      <c r="H64" s="13">
        <v>0.55140186915887845</v>
      </c>
    </row>
    <row r="65" spans="2:8" x14ac:dyDescent="0.25">
      <c r="B65" s="4" t="s">
        <v>2</v>
      </c>
      <c r="C65" s="9">
        <v>332</v>
      </c>
      <c r="D65" s="9">
        <v>0</v>
      </c>
      <c r="E65" s="9">
        <v>25</v>
      </c>
      <c r="F65" s="3">
        <v>1</v>
      </c>
      <c r="G65" s="13">
        <v>0.37640449438202245</v>
      </c>
      <c r="H65" s="13">
        <v>0.53529411764705881</v>
      </c>
    </row>
    <row r="66" spans="2:8" x14ac:dyDescent="0.25">
      <c r="B66" s="4" t="s">
        <v>3</v>
      </c>
      <c r="C66" s="9">
        <v>682</v>
      </c>
      <c r="D66" s="9">
        <v>1</v>
      </c>
      <c r="E66" s="9">
        <v>26</v>
      </c>
      <c r="F66" s="3">
        <v>0</v>
      </c>
      <c r="G66" s="13">
        <v>0.30320699708454812</v>
      </c>
      <c r="H66" s="13">
        <v>0.55016181229773464</v>
      </c>
    </row>
    <row r="67" spans="2:8" x14ac:dyDescent="0.25">
      <c r="B67" s="4" t="s">
        <v>4</v>
      </c>
      <c r="C67" s="9">
        <v>644</v>
      </c>
      <c r="D67" s="9">
        <v>5</v>
      </c>
      <c r="E67" s="9">
        <v>24</v>
      </c>
      <c r="F67" s="3">
        <v>0</v>
      </c>
      <c r="G67" s="13">
        <v>0.20652173913043478</v>
      </c>
      <c r="H67" s="13">
        <v>0.53898305084745768</v>
      </c>
    </row>
    <row r="68" spans="2:8" x14ac:dyDescent="0.25">
      <c r="B68" s="4" t="s">
        <v>5</v>
      </c>
      <c r="C68" s="9">
        <v>823</v>
      </c>
      <c r="D68" s="9">
        <v>2</v>
      </c>
      <c r="E68" s="9">
        <v>50</v>
      </c>
      <c r="F68" s="3">
        <v>0</v>
      </c>
      <c r="G68" s="13">
        <v>0.1888</v>
      </c>
      <c r="H68" s="13">
        <v>0.5785536159600998</v>
      </c>
    </row>
    <row r="69" spans="2:8" x14ac:dyDescent="0.25">
      <c r="B69" s="4" t="s">
        <v>6</v>
      </c>
      <c r="C69" s="9">
        <v>619</v>
      </c>
      <c r="D69" s="9">
        <v>1</v>
      </c>
      <c r="E69" s="9">
        <v>35</v>
      </c>
      <c r="F69" s="3">
        <v>0</v>
      </c>
      <c r="G69" s="13">
        <v>0.17300380228136883</v>
      </c>
      <c r="H69" s="13">
        <v>0.51764705882352946</v>
      </c>
    </row>
    <row r="70" spans="2:8" x14ac:dyDescent="0.25">
      <c r="B70" s="4" t="s">
        <v>7</v>
      </c>
      <c r="C70" s="9">
        <v>878</v>
      </c>
      <c r="D70" s="9">
        <v>1</v>
      </c>
      <c r="E70" s="9">
        <v>55</v>
      </c>
      <c r="F70" s="3">
        <v>0</v>
      </c>
      <c r="G70" s="13">
        <v>0.24126984126984127</v>
      </c>
      <c r="H70" s="13">
        <v>0.56850715746421265</v>
      </c>
    </row>
    <row r="71" spans="2:8" x14ac:dyDescent="0.25">
      <c r="B71" s="4" t="s">
        <v>8</v>
      </c>
      <c r="C71" s="9">
        <v>691</v>
      </c>
      <c r="D71" s="9">
        <v>0</v>
      </c>
      <c r="E71" s="9">
        <v>41</v>
      </c>
      <c r="F71" s="3">
        <v>0</v>
      </c>
      <c r="G71" s="13">
        <v>0.1875</v>
      </c>
      <c r="H71" s="13">
        <v>0.55384615384615388</v>
      </c>
    </row>
    <row r="72" spans="2:8" x14ac:dyDescent="0.25">
      <c r="B72" s="4" t="s">
        <v>9</v>
      </c>
      <c r="C72" s="9">
        <v>554</v>
      </c>
      <c r="D72" s="9">
        <v>0</v>
      </c>
      <c r="E72" s="9">
        <v>17</v>
      </c>
      <c r="F72" s="3">
        <v>0</v>
      </c>
      <c r="G72" s="13">
        <v>0.15880893300248139</v>
      </c>
      <c r="H72" s="13">
        <v>0.56928838951310856</v>
      </c>
    </row>
    <row r="73" spans="2:8" x14ac:dyDescent="0.25">
      <c r="B73" s="4" t="s">
        <v>10</v>
      </c>
      <c r="C73" s="9">
        <v>371</v>
      </c>
      <c r="D73" s="9">
        <v>3</v>
      </c>
      <c r="E73" s="9">
        <v>20</v>
      </c>
      <c r="F73" s="3">
        <v>0</v>
      </c>
      <c r="G73" s="13">
        <v>0.13577023498694518</v>
      </c>
      <c r="H73" s="13">
        <v>0.550561797752809</v>
      </c>
    </row>
    <row r="74" spans="2:8" x14ac:dyDescent="0.25">
      <c r="B74" s="4" t="s">
        <v>11</v>
      </c>
      <c r="C74" s="9">
        <v>532</v>
      </c>
      <c r="D74" s="9">
        <v>3</v>
      </c>
      <c r="E74" s="9">
        <v>22</v>
      </c>
      <c r="F74" s="3">
        <v>0</v>
      </c>
      <c r="G74" s="13">
        <v>0.125</v>
      </c>
      <c r="H74" s="13">
        <v>0.65073529411764708</v>
      </c>
    </row>
    <row r="75" spans="2:8" x14ac:dyDescent="0.25">
      <c r="B75" s="4" t="s">
        <v>12</v>
      </c>
      <c r="C75" s="9">
        <v>554</v>
      </c>
      <c r="D75" s="9">
        <v>6</v>
      </c>
      <c r="E75" s="9">
        <v>32</v>
      </c>
      <c r="F75" s="3">
        <v>0</v>
      </c>
      <c r="G75" s="13">
        <v>0.17307692307692307</v>
      </c>
      <c r="H75" s="13">
        <v>0.6123778501628665</v>
      </c>
    </row>
    <row r="76" spans="2:8" x14ac:dyDescent="0.25">
      <c r="B76" s="4" t="s">
        <v>13</v>
      </c>
      <c r="C76" s="9">
        <v>166</v>
      </c>
      <c r="D76" s="9">
        <v>0</v>
      </c>
      <c r="E76" s="9">
        <v>10</v>
      </c>
      <c r="F76" s="3">
        <v>1</v>
      </c>
      <c r="G76" s="13">
        <v>6.6666666666666666E-2</v>
      </c>
      <c r="H76" s="13">
        <v>0.59433962264150941</v>
      </c>
    </row>
    <row r="77" spans="2:8" x14ac:dyDescent="0.25">
      <c r="B77" s="4" t="s">
        <v>14</v>
      </c>
      <c r="C77" s="9">
        <v>228</v>
      </c>
      <c r="D77" s="9">
        <v>0</v>
      </c>
      <c r="E77" s="9">
        <v>6</v>
      </c>
      <c r="F77" s="3">
        <v>0</v>
      </c>
      <c r="G77" s="13">
        <v>7.582938388625593E-2</v>
      </c>
      <c r="H77" s="13">
        <v>0.4823529411764706</v>
      </c>
    </row>
    <row r="78" spans="2:8" x14ac:dyDescent="0.25">
      <c r="B78" s="4" t="s">
        <v>15</v>
      </c>
      <c r="C78" s="9">
        <v>814</v>
      </c>
      <c r="D78" s="9">
        <v>3</v>
      </c>
      <c r="E78" s="9">
        <v>45</v>
      </c>
      <c r="F78" s="3">
        <v>0</v>
      </c>
      <c r="G78" s="13">
        <v>0.21280276816608998</v>
      </c>
      <c r="H78" s="13">
        <v>0.51629072681704258</v>
      </c>
    </row>
    <row r="79" spans="2:8" x14ac:dyDescent="0.25">
      <c r="B79" s="4" t="s">
        <v>16</v>
      </c>
      <c r="C79" s="9">
        <v>834</v>
      </c>
      <c r="D79" s="9">
        <v>5</v>
      </c>
      <c r="E79" s="9">
        <v>37</v>
      </c>
      <c r="F79" s="3">
        <v>0</v>
      </c>
      <c r="G79" s="13">
        <v>0.16503667481662593</v>
      </c>
      <c r="H79" s="13">
        <v>0.60364464692482911</v>
      </c>
    </row>
    <row r="80" spans="2:8" x14ac:dyDescent="0.25">
      <c r="B80" s="4" t="s">
        <v>17</v>
      </c>
      <c r="C80" s="9">
        <v>602</v>
      </c>
      <c r="D80" s="9">
        <v>4</v>
      </c>
      <c r="E80" s="9">
        <v>37</v>
      </c>
      <c r="F80" s="3">
        <v>0</v>
      </c>
      <c r="G80" s="13">
        <v>0.20614828209764918</v>
      </c>
      <c r="H80" s="13">
        <v>0.62820512820512819</v>
      </c>
    </row>
    <row r="81" spans="2:8" x14ac:dyDescent="0.25">
      <c r="B81" s="4" t="s">
        <v>18</v>
      </c>
      <c r="C81" s="9">
        <v>1034</v>
      </c>
      <c r="D81" s="9">
        <v>1</v>
      </c>
      <c r="E81" s="9">
        <v>13</v>
      </c>
      <c r="F81" s="3">
        <v>1</v>
      </c>
      <c r="G81" s="13">
        <v>0.19103773584905662</v>
      </c>
      <c r="H81" s="13">
        <v>0.56090651558073656</v>
      </c>
    </row>
    <row r="82" spans="2:8" x14ac:dyDescent="0.25">
      <c r="B82" s="4" t="s">
        <v>19</v>
      </c>
      <c r="C82" s="9">
        <v>634</v>
      </c>
      <c r="D82" s="9">
        <v>2</v>
      </c>
      <c r="E82" s="9">
        <v>29</v>
      </c>
      <c r="F82" s="3">
        <v>0</v>
      </c>
      <c r="G82" s="13">
        <v>0.23907455012853471</v>
      </c>
      <c r="H82" s="13">
        <v>0.55363321799307963</v>
      </c>
    </row>
    <row r="83" spans="2:8" x14ac:dyDescent="0.25">
      <c r="B83" s="4" t="s">
        <v>20</v>
      </c>
      <c r="C83" s="9">
        <v>560</v>
      </c>
      <c r="D83" s="9">
        <v>1</v>
      </c>
      <c r="E83" s="9">
        <v>16</v>
      </c>
      <c r="F83" s="3">
        <v>0</v>
      </c>
      <c r="G83" s="13">
        <v>0.26297577854671278</v>
      </c>
      <c r="H83" s="13">
        <v>0.54337899543378998</v>
      </c>
    </row>
    <row r="84" spans="2:8" x14ac:dyDescent="0.25">
      <c r="B84" s="4" t="s">
        <v>21</v>
      </c>
      <c r="C84" s="9">
        <v>228</v>
      </c>
      <c r="D84" s="9">
        <v>0</v>
      </c>
      <c r="E84" s="9">
        <v>6</v>
      </c>
      <c r="F84" s="3">
        <v>0</v>
      </c>
      <c r="G84" s="13">
        <v>0.1951219512195122</v>
      </c>
      <c r="H84" s="13">
        <v>0.5</v>
      </c>
    </row>
    <row r="85" spans="2:8" x14ac:dyDescent="0.25">
      <c r="B85" s="6" t="s">
        <v>1</v>
      </c>
      <c r="C85" s="10">
        <f>SUM(C8:C84)</f>
        <v>46616</v>
      </c>
      <c r="D85" s="10">
        <f>SUM(D8:D84)</f>
        <v>128</v>
      </c>
      <c r="E85" s="10">
        <f>SUM(E8:E84)</f>
        <v>2075</v>
      </c>
      <c r="F85" s="8">
        <f>SUM(F8:F84)</f>
        <v>11</v>
      </c>
      <c r="G85" s="14">
        <v>0.14868145667643365</v>
      </c>
      <c r="H85" s="14">
        <v>0.56546192595490785</v>
      </c>
    </row>
  </sheetData>
  <mergeCells count="4">
    <mergeCell ref="B5:H5"/>
    <mergeCell ref="B2:H2"/>
    <mergeCell ref="B3:H3"/>
    <mergeCell ref="B4:H4"/>
  </mergeCells>
  <pageMargins left="0.7" right="0.7" top="0.75" bottom="0.75" header="0.3" footer="0.3"/>
  <pageSetup paperSize="5" scale="6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4th Qtr 2020</vt:lpstr>
      <vt:lpstr>'4th Qtr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2021-02-03T21:16:03Z</dcterms:modified>
</cp:coreProperties>
</file>