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05" yWindow="-105" windowWidth="25815" windowHeight="15615"/>
  </bookViews>
  <sheets>
    <sheet name="a. # of Nalaxone Kits" sheetId="1" r:id="rId1"/>
    <sheet name="b. # of Officers Trained" sheetId="2" r:id="rId2"/>
    <sheet name="c. # of Uses by NYPD" sheetId="3" r:id="rId3"/>
  </sheets>
  <calcPr calcId="162913"/>
</workbook>
</file>

<file path=xl/calcChain.xml><?xml version="1.0" encoding="utf-8"?>
<calcChain xmlns="http://schemas.openxmlformats.org/spreadsheetml/2006/main">
  <c r="B17" i="2" l="1"/>
  <c r="B21" i="2" l="1"/>
  <c r="B13" i="2"/>
  <c r="B13" i="3" l="1"/>
</calcChain>
</file>

<file path=xl/sharedStrings.xml><?xml version="1.0" encoding="utf-8"?>
<sst xmlns="http://schemas.openxmlformats.org/spreadsheetml/2006/main" count="71" uniqueCount="42">
  <si>
    <t>Command</t>
  </si>
  <si>
    <t>Total # of Kits Assigned to MOS</t>
  </si>
  <si>
    <t>PBMS</t>
  </si>
  <si>
    <t>PBMN</t>
  </si>
  <si>
    <t>PBBX</t>
  </si>
  <si>
    <t>PBBS</t>
  </si>
  <si>
    <t>PBBN</t>
  </si>
  <si>
    <t>PBQS</t>
  </si>
  <si>
    <t>PBQN</t>
  </si>
  <si>
    <t>PBSI</t>
  </si>
  <si>
    <t>Patrol Bureau Sub-Total</t>
  </si>
  <si>
    <t>HBB (PSA 1, 2, 3, RT)</t>
  </si>
  <si>
    <t>HBM (PSA 4, 5, 6, RT)</t>
  </si>
  <si>
    <t>HBBXQ (PSA 7, 8, 9, RT)</t>
  </si>
  <si>
    <t>Housing Bureau Sub-Total</t>
  </si>
  <si>
    <t>TBM (TD 1, 2, 3, 4, TF)</t>
  </si>
  <si>
    <t>TBBXQ (TD 11, 12, 20, 23, TF)</t>
  </si>
  <si>
    <t>TBB (TD 30, 32, 33, 34, TF)</t>
  </si>
  <si>
    <t>Other (TB, SOD, ATU, Canine)</t>
  </si>
  <si>
    <t>Transit Bureau Sub-Total</t>
  </si>
  <si>
    <t>Total</t>
  </si>
  <si>
    <t>*Includes Reserve Supply</t>
  </si>
  <si>
    <t>HBB (PSA 1, 2, 3)</t>
  </si>
  <si>
    <t>HBM (PSA 4, 5, 6)</t>
  </si>
  <si>
    <t>HBBXQ (PSA 7, 8, 9)</t>
  </si>
  <si>
    <t>TBM (TD 1, 2, 3, 4)</t>
  </si>
  <si>
    <t>TBBXQ (TD 11, 12, 20, 23)</t>
  </si>
  <si>
    <t>TBB</t>
  </si>
  <si>
    <t>Patrol Borough</t>
  </si>
  <si>
    <t>* (100%) All naloxone doses administered by nasal atomizer</t>
  </si>
  <si>
    <t>Opioid Antagonist Report</t>
  </si>
  <si>
    <r>
      <t>Naloxone Administered by Officers</t>
    </r>
    <r>
      <rPr>
        <b/>
        <sz val="11"/>
        <color rgb="FF000000"/>
        <rFont val="Calibri"/>
        <family val="2"/>
      </rPr>
      <t>*</t>
    </r>
  </si>
  <si>
    <t>Total # of Naloxone Kits*</t>
  </si>
  <si>
    <t>UMOS BLASTT Trained by Jurisdiction</t>
  </si>
  <si>
    <t>Q2 2021 Naloxone Administered (Incidents)</t>
  </si>
  <si>
    <t>Transportation Bureau</t>
  </si>
  <si>
    <t>Detective Bureau</t>
  </si>
  <si>
    <t>Property Clerk Division</t>
  </si>
  <si>
    <t>Police Lab</t>
  </si>
  <si>
    <t>Property Clerk</t>
  </si>
  <si>
    <t># of UMOS Trained (NYPDU)</t>
  </si>
  <si>
    <t>3rd Quarter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</si>
</sst>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i/>
      <sz val="12"/>
      <color theme="1"/>
      <name val="Times New Roman"/>
      <family val="1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Font="1" applyBorder="1" applyAlignment="1">
      <alignment horizontal="center"/>
    </xf>
    <xf numFmtId="3" fontId="0" fillId="0" borderId="1" xfId="0" applyNumberFormat="1" applyFont="1" applyBorder="1" applyAlignment="1">
      <alignment horizontal="center"/>
    </xf>
    <xf numFmtId="0" fontId="0" fillId="0" borderId="0" xfId="0" applyFont="1"/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2" fillId="0" borderId="0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1" fillId="0" borderId="0" xfId="0" applyFont="1"/>
    <xf numFmtId="0" fontId="1" fillId="2" borderId="1" xfId="0" applyFont="1" applyFill="1" applyBorder="1" applyAlignment="1">
      <alignment horizontal="center" vertical="center"/>
    </xf>
    <xf numFmtId="3" fontId="9" fillId="3" borderId="1" xfId="0" applyNumberFormat="1" applyFont="1" applyFill="1" applyBorder="1" applyAlignment="1">
      <alignment horizontal="center" vertical="center" wrapText="1"/>
    </xf>
    <xf numFmtId="3" fontId="9" fillId="3" borderId="7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 applyFont="1" applyBorder="1"/>
    <xf numFmtId="0" fontId="8" fillId="4" borderId="4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6" xfId="0" applyFont="1" applyBorder="1" applyAlignment="1">
      <alignment horizont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3" fontId="1" fillId="2" borderId="9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9"/>
  <sheetViews>
    <sheetView tabSelected="1" topLeftCell="A10" workbookViewId="0">
      <selection activeCell="B17" sqref="A14:B17"/>
    </sheetView>
  </sheetViews>
  <sheetFormatPr defaultRowHeight="15" x14ac:dyDescent="0.25"/>
  <cols>
    <col min="1" max="1" width="31" style="3" customWidth="1"/>
    <col min="2" max="2" width="26" style="3" customWidth="1"/>
    <col min="3" max="16384" width="9.140625" style="3"/>
  </cols>
  <sheetData>
    <row r="1" spans="1:2" s="16" customFormat="1" x14ac:dyDescent="0.25">
      <c r="A1" s="25" t="s">
        <v>30</v>
      </c>
      <c r="B1" s="25"/>
    </row>
    <row r="2" spans="1:2" s="16" customFormat="1" x14ac:dyDescent="0.25">
      <c r="A2" s="26" t="s">
        <v>41</v>
      </c>
      <c r="B2" s="26"/>
    </row>
    <row r="3" spans="1:2" x14ac:dyDescent="0.25">
      <c r="A3" s="24" t="s">
        <v>32</v>
      </c>
      <c r="B3" s="24"/>
    </row>
    <row r="4" spans="1:2" ht="30.75" customHeight="1" x14ac:dyDescent="0.25">
      <c r="A4" s="15" t="s">
        <v>0</v>
      </c>
      <c r="B4" s="15" t="s">
        <v>1</v>
      </c>
    </row>
    <row r="5" spans="1:2" ht="16.5" thickBot="1" x14ac:dyDescent="0.3">
      <c r="A5" s="22" t="s">
        <v>2</v>
      </c>
      <c r="B5" s="23">
        <v>1290</v>
      </c>
    </row>
    <row r="6" spans="1:2" ht="16.5" thickBot="1" x14ac:dyDescent="0.3">
      <c r="A6" s="22" t="s">
        <v>3</v>
      </c>
      <c r="B6" s="23">
        <v>1990</v>
      </c>
    </row>
    <row r="7" spans="1:2" ht="16.5" thickBot="1" x14ac:dyDescent="0.3">
      <c r="A7" s="22" t="s">
        <v>4</v>
      </c>
      <c r="B7" s="23">
        <v>1738</v>
      </c>
    </row>
    <row r="8" spans="1:2" ht="16.5" thickBot="1" x14ac:dyDescent="0.3">
      <c r="A8" s="22" t="s">
        <v>5</v>
      </c>
      <c r="B8" s="23">
        <v>1752</v>
      </c>
    </row>
    <row r="9" spans="1:2" ht="16.5" thickBot="1" x14ac:dyDescent="0.3">
      <c r="A9" s="22" t="s">
        <v>6</v>
      </c>
      <c r="B9" s="23">
        <v>2017</v>
      </c>
    </row>
    <row r="10" spans="1:2" ht="16.5" thickBot="1" x14ac:dyDescent="0.3">
      <c r="A10" s="22" t="s">
        <v>7</v>
      </c>
      <c r="B10" s="23">
        <v>1554</v>
      </c>
    </row>
    <row r="11" spans="1:2" ht="16.5" thickBot="1" x14ac:dyDescent="0.3">
      <c r="A11" s="22" t="s">
        <v>8</v>
      </c>
      <c r="B11" s="23">
        <v>1693</v>
      </c>
    </row>
    <row r="12" spans="1:2" ht="16.5" thickBot="1" x14ac:dyDescent="0.3">
      <c r="A12" s="22" t="s">
        <v>9</v>
      </c>
      <c r="B12" s="23">
        <v>319</v>
      </c>
    </row>
    <row r="13" spans="1:2" x14ac:dyDescent="0.25">
      <c r="A13" s="20" t="s">
        <v>10</v>
      </c>
      <c r="B13" s="32">
        <v>12353</v>
      </c>
    </row>
    <row r="14" spans="1:2" x14ac:dyDescent="0.25">
      <c r="A14" s="1" t="s">
        <v>11</v>
      </c>
      <c r="B14" s="2">
        <v>424</v>
      </c>
    </row>
    <row r="15" spans="1:2" ht="15.75" x14ac:dyDescent="0.25">
      <c r="A15" s="1" t="s">
        <v>12</v>
      </c>
      <c r="B15" s="31">
        <v>424</v>
      </c>
    </row>
    <row r="16" spans="1:2" ht="15.75" x14ac:dyDescent="0.25">
      <c r="A16" s="1" t="s">
        <v>13</v>
      </c>
      <c r="B16" s="31">
        <v>424</v>
      </c>
    </row>
    <row r="17" spans="1:2" x14ac:dyDescent="0.25">
      <c r="A17" s="20" t="s">
        <v>14</v>
      </c>
      <c r="B17" s="12">
        <v>1272</v>
      </c>
    </row>
    <row r="18" spans="1:2" ht="15.75" x14ac:dyDescent="0.25">
      <c r="A18" s="1" t="s">
        <v>15</v>
      </c>
      <c r="B18" s="31">
        <v>344</v>
      </c>
    </row>
    <row r="19" spans="1:2" ht="15.75" x14ac:dyDescent="0.25">
      <c r="A19" s="1" t="s">
        <v>16</v>
      </c>
      <c r="B19" s="31">
        <v>170</v>
      </c>
    </row>
    <row r="20" spans="1:2" ht="15.75" x14ac:dyDescent="0.25">
      <c r="A20" s="1" t="s">
        <v>17</v>
      </c>
      <c r="B20" s="31">
        <v>224</v>
      </c>
    </row>
    <row r="21" spans="1:2" ht="15.75" x14ac:dyDescent="0.25">
      <c r="A21" s="1" t="s">
        <v>18</v>
      </c>
      <c r="B21" s="31">
        <v>150</v>
      </c>
    </row>
    <row r="22" spans="1:2" x14ac:dyDescent="0.25">
      <c r="A22" s="20" t="s">
        <v>19</v>
      </c>
      <c r="B22" s="12">
        <v>888</v>
      </c>
    </row>
    <row r="23" spans="1:2" x14ac:dyDescent="0.25">
      <c r="A23" s="20" t="s">
        <v>35</v>
      </c>
      <c r="B23" s="12">
        <v>117</v>
      </c>
    </row>
    <row r="24" spans="1:2" x14ac:dyDescent="0.25">
      <c r="A24" s="20" t="s">
        <v>36</v>
      </c>
      <c r="B24" s="12">
        <v>243</v>
      </c>
    </row>
    <row r="25" spans="1:2" x14ac:dyDescent="0.25">
      <c r="A25" s="20" t="s">
        <v>37</v>
      </c>
      <c r="B25" s="12">
        <v>21</v>
      </c>
    </row>
    <row r="26" spans="1:2" x14ac:dyDescent="0.25">
      <c r="A26" s="20" t="s">
        <v>38</v>
      </c>
      <c r="B26" s="12">
        <v>12</v>
      </c>
    </row>
    <row r="27" spans="1:2" x14ac:dyDescent="0.25">
      <c r="A27" s="13" t="s">
        <v>20</v>
      </c>
      <c r="B27" s="14">
        <v>14906</v>
      </c>
    </row>
    <row r="28" spans="1:2" x14ac:dyDescent="0.25">
      <c r="A28" s="7" t="s">
        <v>21</v>
      </c>
    </row>
    <row r="29" spans="1:2" x14ac:dyDescent="0.25">
      <c r="A29" s="21"/>
      <c r="B29" s="21"/>
    </row>
  </sheetData>
  <mergeCells count="3">
    <mergeCell ref="A3:B3"/>
    <mergeCell ref="A1:B1"/>
    <mergeCell ref="A2:B2"/>
  </mergeCells>
  <printOptions horizontalCentered="1"/>
  <pageMargins left="1" right="1" top="1" bottom="1" header="0.5" footer="0.5"/>
  <pageSetup fitToWidth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6"/>
  <sheetViews>
    <sheetView workbookViewId="0">
      <selection activeCell="D17" sqref="D17"/>
    </sheetView>
  </sheetViews>
  <sheetFormatPr defaultRowHeight="15" x14ac:dyDescent="0.25"/>
  <cols>
    <col min="1" max="1" width="39.140625" customWidth="1"/>
    <col min="2" max="2" width="26.42578125" customWidth="1"/>
  </cols>
  <sheetData>
    <row r="1" spans="1:2" x14ac:dyDescent="0.25">
      <c r="A1" s="25" t="s">
        <v>30</v>
      </c>
      <c r="B1" s="25"/>
    </row>
    <row r="2" spans="1:2" x14ac:dyDescent="0.25">
      <c r="A2" s="26" t="s">
        <v>41</v>
      </c>
      <c r="B2" s="26"/>
    </row>
    <row r="3" spans="1:2" x14ac:dyDescent="0.25">
      <c r="A3" s="24" t="s">
        <v>33</v>
      </c>
      <c r="B3" s="24"/>
    </row>
    <row r="4" spans="1:2" x14ac:dyDescent="0.25">
      <c r="A4" s="20" t="s">
        <v>0</v>
      </c>
      <c r="B4" s="20" t="s">
        <v>40</v>
      </c>
    </row>
    <row r="5" spans="1:2" x14ac:dyDescent="0.25">
      <c r="A5" s="1" t="s">
        <v>2</v>
      </c>
      <c r="B5" s="2">
        <v>1876</v>
      </c>
    </row>
    <row r="6" spans="1:2" x14ac:dyDescent="0.25">
      <c r="A6" s="1" t="s">
        <v>3</v>
      </c>
      <c r="B6" s="2">
        <v>1928</v>
      </c>
    </row>
    <row r="7" spans="1:2" x14ac:dyDescent="0.25">
      <c r="A7" s="1" t="s">
        <v>4</v>
      </c>
      <c r="B7" s="2">
        <v>3035</v>
      </c>
    </row>
    <row r="8" spans="1:2" x14ac:dyDescent="0.25">
      <c r="A8" s="1" t="s">
        <v>5</v>
      </c>
      <c r="B8" s="2">
        <v>2391</v>
      </c>
    </row>
    <row r="9" spans="1:2" x14ac:dyDescent="0.25">
      <c r="A9" s="1" t="s">
        <v>6</v>
      </c>
      <c r="B9" s="2">
        <v>2209</v>
      </c>
    </row>
    <row r="10" spans="1:2" x14ac:dyDescent="0.25">
      <c r="A10" s="1" t="s">
        <v>7</v>
      </c>
      <c r="B10" s="2">
        <v>1773</v>
      </c>
    </row>
    <row r="11" spans="1:2" x14ac:dyDescent="0.25">
      <c r="A11" s="1" t="s">
        <v>8</v>
      </c>
      <c r="B11" s="2">
        <v>1675</v>
      </c>
    </row>
    <row r="12" spans="1:2" x14ac:dyDescent="0.25">
      <c r="A12" s="1" t="s">
        <v>9</v>
      </c>
      <c r="B12" s="2">
        <v>863</v>
      </c>
    </row>
    <row r="13" spans="1:2" x14ac:dyDescent="0.25">
      <c r="A13" s="20" t="s">
        <v>10</v>
      </c>
      <c r="B13" s="12">
        <f>SUM(B5:B12)</f>
        <v>15750</v>
      </c>
    </row>
    <row r="14" spans="1:2" x14ac:dyDescent="0.25">
      <c r="A14" s="1" t="s">
        <v>22</v>
      </c>
      <c r="B14" s="2">
        <v>783</v>
      </c>
    </row>
    <row r="15" spans="1:2" x14ac:dyDescent="0.25">
      <c r="A15" s="1" t="s">
        <v>23</v>
      </c>
      <c r="B15" s="2">
        <v>589</v>
      </c>
    </row>
    <row r="16" spans="1:2" x14ac:dyDescent="0.25">
      <c r="A16" s="1" t="s">
        <v>24</v>
      </c>
      <c r="B16" s="2">
        <v>651</v>
      </c>
    </row>
    <row r="17" spans="1:2" x14ac:dyDescent="0.25">
      <c r="A17" s="20" t="s">
        <v>14</v>
      </c>
      <c r="B17" s="12">
        <f>SUM(B14:B16)</f>
        <v>2023</v>
      </c>
    </row>
    <row r="18" spans="1:2" x14ac:dyDescent="0.25">
      <c r="A18" s="1" t="s">
        <v>25</v>
      </c>
      <c r="B18" s="2">
        <v>633</v>
      </c>
    </row>
    <row r="19" spans="1:2" x14ac:dyDescent="0.25">
      <c r="A19" s="1" t="s">
        <v>26</v>
      </c>
      <c r="B19" s="2">
        <v>598</v>
      </c>
    </row>
    <row r="20" spans="1:2" x14ac:dyDescent="0.25">
      <c r="A20" s="1" t="s">
        <v>27</v>
      </c>
      <c r="B20" s="2">
        <v>616</v>
      </c>
    </row>
    <row r="21" spans="1:2" x14ac:dyDescent="0.25">
      <c r="A21" s="20" t="s">
        <v>19</v>
      </c>
      <c r="B21" s="12">
        <f>SUM(B18:B20)</f>
        <v>1847</v>
      </c>
    </row>
    <row r="22" spans="1:2" ht="15.75" x14ac:dyDescent="0.25">
      <c r="A22" s="29" t="s">
        <v>35</v>
      </c>
      <c r="B22" s="30">
        <v>446</v>
      </c>
    </row>
    <row r="23" spans="1:2" ht="15.75" x14ac:dyDescent="0.25">
      <c r="A23" s="17" t="s">
        <v>36</v>
      </c>
      <c r="B23" s="18">
        <v>4568</v>
      </c>
    </row>
    <row r="24" spans="1:2" ht="15.75" x14ac:dyDescent="0.25">
      <c r="A24" s="17" t="s">
        <v>39</v>
      </c>
      <c r="B24" s="18">
        <v>104</v>
      </c>
    </row>
    <row r="25" spans="1:2" ht="15.75" x14ac:dyDescent="0.25">
      <c r="A25" s="17" t="s">
        <v>38</v>
      </c>
      <c r="B25" s="18">
        <v>107</v>
      </c>
    </row>
    <row r="26" spans="1:2" ht="15.75" x14ac:dyDescent="0.25">
      <c r="A26" s="13" t="s">
        <v>20</v>
      </c>
      <c r="B26" s="19">
        <v>24845</v>
      </c>
    </row>
  </sheetData>
  <mergeCells count="3">
    <mergeCell ref="A3:B3"/>
    <mergeCell ref="A1:B1"/>
    <mergeCell ref="A2:B2"/>
  </mergeCells>
  <printOptions horizontalCentered="1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4"/>
  <sheetViews>
    <sheetView workbookViewId="0">
      <selection activeCell="E2" sqref="E2"/>
    </sheetView>
  </sheetViews>
  <sheetFormatPr defaultRowHeight="15" x14ac:dyDescent="0.25"/>
  <cols>
    <col min="1" max="1" width="27.85546875" customWidth="1"/>
    <col min="2" max="2" width="40.42578125" bestFit="1" customWidth="1"/>
  </cols>
  <sheetData>
    <row r="1" spans="1:2" x14ac:dyDescent="0.25">
      <c r="A1" s="25" t="s">
        <v>30</v>
      </c>
      <c r="B1" s="25"/>
    </row>
    <row r="2" spans="1:2" ht="15.75" thickBot="1" x14ac:dyDescent="0.3">
      <c r="A2" s="26" t="s">
        <v>41</v>
      </c>
      <c r="B2" s="26"/>
    </row>
    <row r="3" spans="1:2" ht="15.75" thickBot="1" x14ac:dyDescent="0.3">
      <c r="A3" s="27" t="s">
        <v>31</v>
      </c>
      <c r="B3" s="28"/>
    </row>
    <row r="4" spans="1:2" ht="15.75" thickBot="1" x14ac:dyDescent="0.3">
      <c r="A4" s="8" t="s">
        <v>28</v>
      </c>
      <c r="B4" s="9" t="s">
        <v>34</v>
      </c>
    </row>
    <row r="5" spans="1:2" ht="15.75" thickBot="1" x14ac:dyDescent="0.3">
      <c r="A5" s="4" t="s">
        <v>2</v>
      </c>
      <c r="B5" s="5">
        <v>22</v>
      </c>
    </row>
    <row r="6" spans="1:2" ht="15.75" thickBot="1" x14ac:dyDescent="0.3">
      <c r="A6" s="4" t="s">
        <v>3</v>
      </c>
      <c r="B6" s="5">
        <v>20</v>
      </c>
    </row>
    <row r="7" spans="1:2" ht="15.75" thickBot="1" x14ac:dyDescent="0.3">
      <c r="A7" s="4" t="s">
        <v>4</v>
      </c>
      <c r="B7" s="5">
        <v>23</v>
      </c>
    </row>
    <row r="8" spans="1:2" ht="15.75" thickBot="1" x14ac:dyDescent="0.3">
      <c r="A8" s="4" t="s">
        <v>5</v>
      </c>
      <c r="B8" s="5">
        <v>13</v>
      </c>
    </row>
    <row r="9" spans="1:2" ht="15.75" thickBot="1" x14ac:dyDescent="0.3">
      <c r="A9" s="4" t="s">
        <v>6</v>
      </c>
      <c r="B9" s="5">
        <v>12</v>
      </c>
    </row>
    <row r="10" spans="1:2" ht="15.75" thickBot="1" x14ac:dyDescent="0.3">
      <c r="A10" s="4" t="s">
        <v>7</v>
      </c>
      <c r="B10" s="5">
        <v>9</v>
      </c>
    </row>
    <row r="11" spans="1:2" ht="15.75" thickBot="1" x14ac:dyDescent="0.3">
      <c r="A11" s="4" t="s">
        <v>8</v>
      </c>
      <c r="B11" s="5">
        <v>5</v>
      </c>
    </row>
    <row r="12" spans="1:2" ht="15.75" thickBot="1" x14ac:dyDescent="0.3">
      <c r="A12" s="4" t="s">
        <v>9</v>
      </c>
      <c r="B12" s="5">
        <v>5</v>
      </c>
    </row>
    <row r="13" spans="1:2" ht="15.75" thickBot="1" x14ac:dyDescent="0.3">
      <c r="A13" s="10" t="s">
        <v>20</v>
      </c>
      <c r="B13" s="11">
        <f>SUM(B5:B12)</f>
        <v>109</v>
      </c>
    </row>
    <row r="14" spans="1:2" ht="15.75" x14ac:dyDescent="0.25">
      <c r="A14" s="6" t="s">
        <v>29</v>
      </c>
    </row>
  </sheetData>
  <mergeCells count="3">
    <mergeCell ref="A3:B3"/>
    <mergeCell ref="A1:B1"/>
    <mergeCell ref="A2:B2"/>
  </mergeCells>
  <printOptions horizontalCentered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a. # of Nalaxone Kits</vt:lpstr>
      <vt:lpstr>b. # of Officers Trained</vt:lpstr>
      <vt:lpstr>c. # of Uses by NYPD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2021-11-02T18:12:24Z</dcterms:modified>
</cp:coreProperties>
</file>