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M:\EEO- Quarterly Reports\2nd Quarter 10-1-2021 through 12-31-2021\"/>
    </mc:Choice>
  </mc:AlternateContent>
  <xr:revisionPtr revIDLastSave="0" documentId="13_ncr:1_{FE21035C-D95B-4AB1-A6C8-06F1FA66BDCA}" xr6:coauthVersionLast="45" xr6:coauthVersionMax="47" xr10:uidLastSave="{00000000-0000-0000-0000-000000000000}"/>
  <bookViews>
    <workbookView xWindow="-120" yWindow="-120" windowWidth="20760" windowHeight="1332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<sst xmlns="http://schemas.openxmlformats.org/spreadsheetml/2006/main" count="85" uniqueCount="62">
  <si>
    <t>FY 2022 QUARTERLY REPORT - Part II: DIVERSITY AND EEO TRAINING SUMMARY</t>
  </si>
  <si>
    <t xml:space="preserve">AGENCY NAME:  </t>
  </si>
  <si>
    <t>NYC DOP</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</si>
  <si>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</si>
  <si>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</si>
  <si>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</si>
  <si>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</si>
  <si>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</si>
  <si>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</si>
  <si>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Phyllis R. DeLisio</t>
  </si>
  <si>
    <t xml:space="preserve">DATE SUBMITTED: </t>
  </si>
  <si>
    <t xml:space="preserve">E-MAIL:  </t>
  </si>
  <si>
    <t>pdelisio@probation.nyc.gov</t>
  </si>
  <si>
    <t xml:space="preserve">TEL  #:  </t>
  </si>
  <si>
    <t>646 784 6661</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</si>
  <si>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</si>
  <si>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</si>
  <si>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</si>
  <si>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</si>
  <si>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</si>
  <si>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</si>
  <si>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</si>
  <si>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</si>
  <si>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</si>
  <si>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</si>
  <si>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</si>
  <si>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</si>
  <si>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</si>
  <si>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</si>
  <si>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</si>
  <si>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</si>
  <si>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</si>
  <si>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</si>
  <si>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</si>
  <si>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</si>
  <si>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</si>
  <si>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</si>
  <si>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</si>
  <si>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</si>
  <si>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</si>
  <si>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</si>
  <si>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</si>
  <si>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</si>
  <si>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</si>
  <si>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</si>
  <si>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</si>
  <si>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</si>
  <si>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</si>
  <si>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</si>
  <si>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</si>
  <si>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</si>
  <si>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</si>
  <si>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</si>
  <si>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</si>
  <si>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</si>
  <si>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</si>
  <si>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</si>
  <si>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</si>
  <si>
    <t>2nd Quarter</t>
  </si>
  <si>
    <t>Can We Talk the Power of Words</t>
  </si>
  <si>
    <t>Diversity Solutions and Best Practices</t>
  </si>
  <si>
    <t>On line Gender Equity - Human Rights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</si>
</sst>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12" zoomScaleNormal="100" workbookViewId="0">
      <selection activeCell="K75" sqref="K75"/>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07"/>
      <c r="D1" s="107"/>
      <c r="E1" s="107"/>
      <c r="F1" s="107"/>
    </row>
    <row r="2" spans="1:9" s="4" customFormat="1" x14ac:dyDescent="0.25">
      <c r="B2" s="97"/>
    </row>
    <row r="3" spans="1:9" s="4" customFormat="1" x14ac:dyDescent="0.25">
      <c r="B3" s="97"/>
    </row>
    <row r="4" spans="1:9" s="4" customFormat="1" ht="14.1" customHeight="1" x14ac:dyDescent="0.25">
      <c r="B4" s="97"/>
    </row>
    <row r="5" spans="1:9" s="4" customFormat="1" x14ac:dyDescent="0.25">
      <c r="B5" s="97"/>
    </row>
    <row r="6" spans="1:9" s="4" customFormat="1" ht="18" customHeight="1" x14ac:dyDescent="0.25">
      <c r="A6" s="98" t="s">
        <v>0</v>
      </c>
      <c r="B6" s="85"/>
      <c r="C6" s="85"/>
      <c r="D6" s="85"/>
      <c r="E6" s="85"/>
      <c r="F6" s="85"/>
    </row>
    <row r="7" spans="1:9" s="4" customFormat="1" ht="18" customHeight="1" thickBot="1" x14ac:dyDescent="0.3">
      <c r="A7" s="49"/>
      <c r="B7" s="85"/>
      <c r="C7" s="85"/>
      <c r="D7" s="85"/>
      <c r="E7" s="85"/>
      <c r="F7" s="85"/>
    </row>
    <row r="8" spans="1:9" ht="18" customHeight="1" thickBot="1" x14ac:dyDescent="0.3">
      <c r="A8" s="84" t="s">
        <v>1</v>
      </c>
      <c r="B8" s="114" t="s">
        <v>2</v>
      </c>
      <c r="C8" s="115"/>
      <c r="D8" s="47"/>
      <c r="E8" s="95" t="s">
        <v>58</v>
      </c>
      <c r="F8" s="42" t="s">
        <v>3</v>
      </c>
      <c r="G8" s="5"/>
      <c r="H8" s="5"/>
      <c r="I8" s="5"/>
    </row>
    <row r="9" spans="1:9" s="4" customFormat="1" ht="25.35" customHeight="1" x14ac:dyDescent="0.25">
      <c r="A9" s="84"/>
      <c r="B9" s="124" t="s">
        <v>4</v>
      </c>
      <c r="C9" s="125"/>
      <c r="D9" s="125"/>
      <c r="E9" s="125"/>
      <c r="F9" s="125"/>
      <c r="G9" s="5"/>
      <c r="H9" s="5"/>
      <c r="I9" s="5"/>
    </row>
    <row r="10" spans="1:9" s="4" customFormat="1" ht="25.35" customHeight="1" x14ac:dyDescent="0.25">
      <c r="A10" s="84"/>
      <c r="B10" s="122" t="s">
        <v>5</v>
      </c>
      <c r="C10" s="123"/>
      <c r="D10" s="123"/>
      <c r="E10" s="123"/>
      <c r="F10" s="123"/>
      <c r="G10" s="5"/>
      <c r="H10" s="5"/>
      <c r="I10" s="5"/>
    </row>
    <row r="11" spans="1:9" s="4" customFormat="1" ht="25.35" customHeight="1" thickBot="1" x14ac:dyDescent="0.3">
      <c r="A11" s="84" t="s">
        <v>6</v>
      </c>
      <c r="B11" s="130" t="s">
        <v>7</v>
      </c>
      <c r="C11" s="131"/>
      <c r="D11" s="131"/>
      <c r="E11" s="131"/>
      <c r="F11" s="131"/>
      <c r="G11" s="5"/>
      <c r="H11" s="5"/>
      <c r="I11" s="5"/>
    </row>
    <row r="12" spans="1:9" ht="30" customHeight="1" thickBot="1" x14ac:dyDescent="0.3">
      <c r="A12" s="43" t="s">
        <v>8</v>
      </c>
      <c r="B12" s="114" t="s">
        <v>9</v>
      </c>
      <c r="C12" s="126"/>
      <c r="D12" s="126"/>
      <c r="E12" s="126"/>
      <c r="F12" s="115"/>
      <c r="G12" s="5"/>
      <c r="H12" s="5"/>
      <c r="I12" s="5"/>
    </row>
    <row r="13" spans="1:9" ht="30" customHeight="1" thickBot="1" x14ac:dyDescent="0.3">
      <c r="A13" s="87" t="s">
        <v>10</v>
      </c>
      <c r="B13" s="96">
        <v>44589</v>
      </c>
      <c r="C13" s="88" t="s">
        <v>11</v>
      </c>
      <c r="D13" s="89" t="s">
        <v>12</v>
      </c>
      <c r="E13" s="71" t="s">
        <v>13</v>
      </c>
      <c r="F13" s="90" t="s">
        <v>14</v>
      </c>
      <c r="H13" s="5"/>
      <c r="I13" s="5"/>
    </row>
    <row r="14" spans="1:9" ht="15.4" customHeight="1" thickBot="1" x14ac:dyDescent="0.3">
      <c r="A14" s="41"/>
      <c r="B14" s="86"/>
      <c r="C14" s="41"/>
      <c r="D14" s="41"/>
      <c r="E14" s="41"/>
      <c r="F14" s="41"/>
    </row>
    <row r="15" spans="1:9" ht="15.75" customHeight="1" x14ac:dyDescent="0.25">
      <c r="A15" s="2"/>
      <c r="B15" s="116" t="s">
        <v>15</v>
      </c>
      <c r="C15" s="117"/>
      <c r="D15" s="117"/>
      <c r="E15" s="117"/>
      <c r="F15" s="118"/>
    </row>
    <row r="16" spans="1:9" ht="15.75" customHeight="1" thickBot="1" x14ac:dyDescent="0.3">
      <c r="A16" s="44"/>
      <c r="B16" s="119"/>
      <c r="C16" s="120"/>
      <c r="D16" s="120"/>
      <c r="E16" s="120"/>
      <c r="F16" s="121"/>
    </row>
    <row r="17" spans="1:9" x14ac:dyDescent="0.25">
      <c r="A17" s="79"/>
      <c r="B17" s="25"/>
      <c r="C17" s="25"/>
      <c r="D17" s="25"/>
      <c r="E17" s="25"/>
      <c r="F17" s="45"/>
    </row>
    <row r="18" spans="1:9" s="4" customFormat="1" ht="45" x14ac:dyDescent="0.25">
      <c r="A18" s="9" t="s">
        <v>16</v>
      </c>
      <c r="B18" s="6" t="s">
        <v>17</v>
      </c>
      <c r="C18" s="6" t="s">
        <v>18</v>
      </c>
      <c r="D18" s="6" t="s">
        <v>19</v>
      </c>
      <c r="E18" s="6" t="s">
        <v>20</v>
      </c>
      <c r="F18" s="6" t="s">
        <v>21</v>
      </c>
    </row>
    <row r="19" spans="1:9" s="4" customFormat="1" ht="8.1" customHeight="1" thickBot="1" x14ac:dyDescent="0.3">
      <c r="A19" s="50"/>
      <c r="B19" s="51"/>
      <c r="C19" s="51"/>
      <c r="D19" s="51"/>
      <c r="E19" s="51"/>
      <c r="F19" s="51"/>
    </row>
    <row r="20" spans="1:9" ht="28.5" customHeight="1" thickBot="1" x14ac:dyDescent="0.3">
      <c r="A20" s="26" t="s">
        <v>22</v>
      </c>
      <c r="B20" s="14">
        <f>B23+B51</f>
        <v>668</v>
      </c>
      <c r="C20" s="14">
        <f>C23+C51</f>
        <v>187</v>
      </c>
      <c r="D20" s="14">
        <f>D23+D51</f>
        <v>0</v>
      </c>
      <c r="E20" s="14">
        <f>E23+E51</f>
        <v>0</v>
      </c>
      <c r="F20" s="13">
        <f t="shared" ref="F20" si="0">SUM(B20:E20)</f>
        <v>855</v>
      </c>
      <c r="G20" s="5"/>
      <c r="H20" s="5"/>
      <c r="I20" s="5"/>
    </row>
    <row r="21" spans="1:9" s="31" customFormat="1" ht="19.5" customHeight="1" thickBot="1" x14ac:dyDescent="0.3">
      <c r="A21" s="5"/>
      <c r="B21" s="5"/>
      <c r="C21" s="41"/>
      <c r="D21" s="41"/>
      <c r="E21" s="41"/>
      <c r="F21" s="41"/>
      <c r="G21" s="30"/>
      <c r="H21" s="30"/>
      <c r="I21" s="30"/>
    </row>
    <row r="22" spans="1:9" ht="28.5" customHeight="1" thickTop="1" thickBot="1" x14ac:dyDescent="0.3">
      <c r="A22" s="108" t="s">
        <v>23</v>
      </c>
      <c r="B22" s="109"/>
      <c r="C22" s="109"/>
      <c r="D22" s="109"/>
      <c r="E22" s="109"/>
      <c r="F22" s="110"/>
    </row>
    <row r="23" spans="1:9" ht="45" customHeight="1" thickBot="1" x14ac:dyDescent="0.3">
      <c r="A23" s="9" t="s">
        <v>24</v>
      </c>
      <c r="B23" s="14">
        <f>B25+B29+B33+B37+B41+B45</f>
        <v>668</v>
      </c>
      <c r="C23" s="14">
        <f>C25+C29+C33+C37+C41+C45</f>
        <v>100</v>
      </c>
      <c r="D23" s="14">
        <f>D25+D29+D33+D37+D41+D45</f>
        <v>0</v>
      </c>
      <c r="E23" s="14">
        <f>E25+E29+E33+E37+E41+E45</f>
        <v>0</v>
      </c>
      <c r="F23" s="14">
        <f t="shared" ref="F23" si="1">SUM(B23:E23)</f>
        <v>768</v>
      </c>
      <c r="G23" s="5"/>
      <c r="H23" s="5"/>
      <c r="I23" s="5"/>
    </row>
    <row r="24" spans="1:9" ht="5.0999999999999996" customHeight="1" thickBot="1" x14ac:dyDescent="0.3">
      <c r="A24" s="52"/>
      <c r="B24" s="53"/>
      <c r="C24" s="53"/>
      <c r="D24" s="53"/>
      <c r="E24" s="53"/>
      <c r="F24" s="54"/>
      <c r="G24" s="5"/>
      <c r="H24" s="5"/>
      <c r="I24" s="5"/>
    </row>
    <row r="25" spans="1:9" ht="60" customHeight="1" thickBot="1" x14ac:dyDescent="0.3">
      <c r="A25" s="18" t="s">
        <v>25</v>
      </c>
      <c r="B25" s="72">
        <f>B26+B27</f>
        <v>0</v>
      </c>
      <c r="C25" s="22">
        <f>C26+C27</f>
        <v>0</v>
      </c>
      <c r="D25" s="22">
        <f>D26+D27</f>
        <v>0</v>
      </c>
      <c r="E25" s="14">
        <f>E26+E27</f>
        <v>0</v>
      </c>
      <c r="F25" s="14">
        <f>SUM(B25:E25)</f>
        <v>0</v>
      </c>
      <c r="G25" s="5"/>
      <c r="H25" s="5"/>
      <c r="I25" s="5"/>
    </row>
    <row r="26" spans="1:9" ht="54.95" customHeight="1" x14ac:dyDescent="0.25">
      <c r="A26" s="68" t="s">
        <v>26</v>
      </c>
      <c r="B26" s="73">
        <v>0</v>
      </c>
      <c r="C26" s="40"/>
      <c r="D26" s="33"/>
      <c r="E26" s="34"/>
      <c r="F26" s="12">
        <f>SUM(B26:E26)</f>
        <v>0</v>
      </c>
      <c r="G26" s="5"/>
      <c r="H26" s="5"/>
      <c r="I26" s="5"/>
    </row>
    <row r="27" spans="1:9" ht="90.75" thickBot="1" x14ac:dyDescent="0.3">
      <c r="A27" s="24" t="s">
        <v>27</v>
      </c>
      <c r="B27" s="74">
        <v>0</v>
      </c>
      <c r="C27" s="27"/>
      <c r="D27" s="27"/>
      <c r="E27" s="27"/>
      <c r="F27" s="12">
        <f>SUM(B27:E27)</f>
        <v>0</v>
      </c>
      <c r="G27" s="5"/>
      <c r="H27" s="5"/>
      <c r="I27" s="5"/>
    </row>
    <row r="28" spans="1:9" ht="5.0999999999999996" customHeight="1" thickBot="1" x14ac:dyDescent="0.3">
      <c r="A28" s="52"/>
      <c r="B28" s="53"/>
      <c r="C28" s="53"/>
      <c r="D28" s="53"/>
      <c r="E28" s="53"/>
      <c r="F28" s="54"/>
      <c r="G28" s="5"/>
      <c r="H28" s="5"/>
      <c r="I28" s="5"/>
    </row>
    <row r="29" spans="1:9" ht="30" customHeight="1" thickBot="1" x14ac:dyDescent="0.3">
      <c r="A29" s="65" t="s">
        <v>28</v>
      </c>
      <c r="B29" s="66">
        <f>B30+B31</f>
        <v>17</v>
      </c>
      <c r="C29" s="67">
        <f>C30+C31</f>
        <v>14</v>
      </c>
      <c r="D29" s="75">
        <f>D30+D31</f>
        <v>0</v>
      </c>
      <c r="E29" s="77">
        <f>E30+E31</f>
        <v>0</v>
      </c>
      <c r="F29" s="66">
        <f>SUM(B29:E29)</f>
        <v>31</v>
      </c>
      <c r="G29" s="85"/>
      <c r="H29" s="85"/>
      <c r="I29" s="85"/>
    </row>
    <row r="30" spans="1:9" ht="54.95" customHeight="1" x14ac:dyDescent="0.25">
      <c r="A30" s="68" t="s">
        <v>26</v>
      </c>
      <c r="B30" s="40">
        <v>17</v>
      </c>
      <c r="C30" s="40">
        <v>14</v>
      </c>
      <c r="D30" s="76">
        <v>0</v>
      </c>
      <c r="E30" s="78">
        <v>0</v>
      </c>
      <c r="F30" s="12">
        <f>SUM(B30:E30)</f>
        <v>31</v>
      </c>
      <c r="G30" s="5"/>
      <c r="H30" s="5"/>
      <c r="I30" s="5"/>
    </row>
    <row r="31" spans="1:9" ht="30" customHeight="1" thickBot="1" x14ac:dyDescent="0.3">
      <c r="A31" s="24" t="s">
        <v>29</v>
      </c>
      <c r="B31" s="27"/>
      <c r="C31" s="27"/>
      <c r="D31" s="74">
        <v>0</v>
      </c>
      <c r="E31" s="78">
        <v>0</v>
      </c>
      <c r="F31" s="12">
        <f>SUM(B31:E31)</f>
        <v>0</v>
      </c>
      <c r="G31" s="5"/>
      <c r="H31" s="5"/>
      <c r="I31" s="5"/>
    </row>
    <row r="32" spans="1:9" ht="5.0999999999999996" customHeight="1" thickBot="1" x14ac:dyDescent="0.3">
      <c r="A32" s="52"/>
      <c r="B32" s="53"/>
      <c r="C32" s="53"/>
      <c r="D32" s="53"/>
      <c r="E32" s="53"/>
      <c r="F32" s="54"/>
      <c r="G32" s="5"/>
      <c r="H32" s="5"/>
      <c r="I32" s="5"/>
    </row>
    <row r="33" spans="1:9" ht="30" customHeight="1" thickBot="1" x14ac:dyDescent="0.3">
      <c r="A33" s="65" t="s">
        <v>30</v>
      </c>
      <c r="B33" s="67">
        <f>B34+B35</f>
        <v>16</v>
      </c>
      <c r="C33" s="66">
        <f>C34+C35</f>
        <v>13</v>
      </c>
      <c r="D33" s="75">
        <f>D34+D35</f>
        <v>0</v>
      </c>
      <c r="E33" s="72">
        <f>E34+E35</f>
        <v>0</v>
      </c>
      <c r="F33" s="66">
        <f t="shared" ref="F33" si="2">SUM(B33:E33)</f>
        <v>29</v>
      </c>
      <c r="G33" s="85"/>
      <c r="H33" s="85"/>
      <c r="I33" s="85"/>
    </row>
    <row r="34" spans="1:9" ht="54.95" customHeight="1" x14ac:dyDescent="0.25">
      <c r="A34" s="68" t="s">
        <v>26</v>
      </c>
      <c r="B34" s="40">
        <v>16</v>
      </c>
      <c r="C34" s="40">
        <v>13</v>
      </c>
      <c r="D34" s="76">
        <v>0</v>
      </c>
      <c r="E34" s="74">
        <v>0</v>
      </c>
      <c r="F34" s="12">
        <f>SUM(B34:E34)</f>
        <v>29</v>
      </c>
      <c r="G34" s="5"/>
      <c r="H34" s="5"/>
      <c r="I34" s="5"/>
    </row>
    <row r="35" spans="1:9" ht="30" customHeight="1" thickBot="1" x14ac:dyDescent="0.3">
      <c r="A35" s="24" t="s">
        <v>31</v>
      </c>
      <c r="B35" s="27"/>
      <c r="C35" s="27"/>
      <c r="D35" s="74">
        <v>0</v>
      </c>
      <c r="E35" s="74">
        <v>0</v>
      </c>
      <c r="F35" s="12">
        <f>SUM(B35:E35)</f>
        <v>0</v>
      </c>
      <c r="G35" s="5"/>
      <c r="H35" s="5"/>
      <c r="I35" s="5"/>
    </row>
    <row r="36" spans="1:9" ht="5.0999999999999996" customHeight="1" thickBot="1" x14ac:dyDescent="0.3">
      <c r="A36" s="52"/>
      <c r="B36" s="53"/>
      <c r="C36" s="53"/>
      <c r="D36" s="53"/>
      <c r="E36" s="53"/>
      <c r="F36" s="54"/>
      <c r="G36" s="5"/>
      <c r="H36" s="5"/>
      <c r="I36" s="5"/>
    </row>
    <row r="37" spans="1:9" ht="30" customHeight="1" thickBot="1" x14ac:dyDescent="0.3">
      <c r="A37" s="19" t="s">
        <v>32</v>
      </c>
      <c r="B37" s="14">
        <f>B38</f>
        <v>605</v>
      </c>
      <c r="C37" s="14">
        <f>C38</f>
        <v>6</v>
      </c>
      <c r="D37" s="14">
        <f>D38</f>
        <v>0</v>
      </c>
      <c r="E37" s="14">
        <f>E38</f>
        <v>0</v>
      </c>
      <c r="F37" s="14">
        <f t="shared" ref="F37" si="3">SUM(B37:E37)</f>
        <v>611</v>
      </c>
      <c r="G37" s="5"/>
      <c r="H37" s="5"/>
      <c r="I37" s="5"/>
    </row>
    <row r="38" spans="1:9" ht="54.95" customHeight="1" thickBot="1" x14ac:dyDescent="0.3">
      <c r="A38" s="68" t="s">
        <v>26</v>
      </c>
      <c r="B38" s="40">
        <v>605</v>
      </c>
      <c r="C38" s="40">
        <v>6</v>
      </c>
      <c r="D38" s="35"/>
      <c r="E38" s="36"/>
      <c r="F38" s="21">
        <f>SUM(B38:E38)</f>
        <v>611</v>
      </c>
      <c r="G38" s="5"/>
      <c r="H38" s="5"/>
      <c r="I38" s="5"/>
    </row>
    <row r="39" spans="1:9" ht="63.95" customHeight="1" thickBot="1" x14ac:dyDescent="0.3">
      <c r="A39" s="91" t="s">
        <v>33</v>
      </c>
      <c r="B39" s="127" t="s">
        <v>34</v>
      </c>
      <c r="C39" s="128"/>
      <c r="D39" s="128"/>
      <c r="E39" s="129"/>
      <c r="F39" s="76">
        <v>0</v>
      </c>
      <c r="G39" s="5"/>
      <c r="H39" s="5"/>
      <c r="I39" s="5"/>
    </row>
    <row r="40" spans="1:9" ht="4.9000000000000004" customHeight="1" thickBot="1" x14ac:dyDescent="0.3">
      <c r="A40" s="92"/>
      <c r="B40" s="53"/>
      <c r="C40" s="53"/>
      <c r="D40" s="53"/>
      <c r="E40" s="53"/>
      <c r="F40" s="56"/>
      <c r="G40" s="5"/>
      <c r="H40" s="5"/>
      <c r="I40" s="5"/>
    </row>
    <row r="41" spans="1:9" ht="30" customHeight="1" thickBot="1" x14ac:dyDescent="0.3">
      <c r="A41" s="93" t="s">
        <v>35</v>
      </c>
      <c r="B41" s="94">
        <f>B42+B43</f>
        <v>30</v>
      </c>
      <c r="C41" s="94">
        <f>C42+C43</f>
        <v>59</v>
      </c>
      <c r="D41" s="94">
        <f>D42+D43</f>
        <v>0</v>
      </c>
      <c r="E41" s="94">
        <f>E42+E43</f>
        <v>0</v>
      </c>
      <c r="F41" s="14">
        <f t="shared" ref="F41" si="4">SUM(B41:E41)</f>
        <v>89</v>
      </c>
      <c r="G41" s="5"/>
      <c r="H41" s="5"/>
      <c r="I41" s="5"/>
    </row>
    <row r="42" spans="1:9" ht="54.95" customHeight="1" x14ac:dyDescent="0.25">
      <c r="A42" s="69" t="s">
        <v>26</v>
      </c>
      <c r="B42" s="40">
        <v>30</v>
      </c>
      <c r="C42" s="40">
        <v>59</v>
      </c>
      <c r="D42" s="33"/>
      <c r="E42" s="37"/>
      <c r="F42" s="21">
        <f>SUM(B42:E42)</f>
        <v>89</v>
      </c>
      <c r="G42" s="5"/>
      <c r="H42" s="5"/>
      <c r="I42" s="5"/>
    </row>
    <row r="43" spans="1:9" ht="90.75" customHeight="1" thickBot="1" x14ac:dyDescent="0.3">
      <c r="A43" s="24" t="s">
        <v>27</v>
      </c>
      <c r="B43" s="29"/>
      <c r="C43" s="29"/>
      <c r="D43" s="29"/>
      <c r="E43" s="29"/>
      <c r="F43" s="11">
        <f>SUM(B43:E43)</f>
        <v>0</v>
      </c>
      <c r="G43" s="5"/>
      <c r="H43" s="5"/>
      <c r="I43" s="5"/>
    </row>
    <row r="44" spans="1:9" ht="4.9000000000000004" customHeight="1" thickBot="1" x14ac:dyDescent="0.3">
      <c r="A44" s="55"/>
      <c r="B44" s="53"/>
      <c r="C44" s="53"/>
      <c r="D44" s="53"/>
      <c r="E44" s="53"/>
      <c r="F44" s="56"/>
      <c r="G44" s="5"/>
      <c r="H44" s="5"/>
      <c r="I44" s="5"/>
    </row>
    <row r="45" spans="1:9" ht="30" customHeight="1" thickBot="1" x14ac:dyDescent="0.3">
      <c r="A45" s="19" t="s">
        <v>36</v>
      </c>
      <c r="B45" s="14">
        <f>B46+B47</f>
        <v>0</v>
      </c>
      <c r="C45" s="14">
        <f>C46+C47</f>
        <v>8</v>
      </c>
      <c r="D45" s="14">
        <f>D46+D47</f>
        <v>0</v>
      </c>
      <c r="E45" s="14">
        <f>E46+E47</f>
        <v>0</v>
      </c>
      <c r="F45" s="14">
        <f t="shared" ref="F45" si="5">SUM(B45:E45)</f>
        <v>8</v>
      </c>
      <c r="G45" s="5"/>
      <c r="H45" s="5"/>
      <c r="I45" s="5"/>
    </row>
    <row r="46" spans="1:9" ht="54.95" customHeight="1" x14ac:dyDescent="0.25">
      <c r="A46" s="23" t="s">
        <v>37</v>
      </c>
      <c r="B46" s="40"/>
      <c r="C46" s="40">
        <v>8</v>
      </c>
      <c r="D46" s="33"/>
      <c r="E46" s="33"/>
      <c r="F46" s="21">
        <f>SUM(B46:E46)</f>
        <v>8</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5"/>
      <c r="B48" s="53"/>
      <c r="C48" s="53"/>
      <c r="D48" s="53"/>
      <c r="E48" s="53"/>
      <c r="F48" s="54"/>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1" t="s">
        <v>39</v>
      </c>
      <c r="B50" s="102"/>
      <c r="C50" s="102"/>
      <c r="D50" s="102"/>
      <c r="E50" s="102"/>
      <c r="F50" s="112"/>
    </row>
    <row r="51" spans="1:9" ht="32.1" customHeight="1" thickBot="1" x14ac:dyDescent="0.3">
      <c r="A51" s="9" t="s">
        <v>40</v>
      </c>
      <c r="B51" s="20">
        <f>B54+B57+B60+B63+B66+B69+B72+B75+B78+B85+B88</f>
        <v>0</v>
      </c>
      <c r="C51" s="20">
        <f>C54+C57+C60+C63+C66+C69+C72+C75+C78+B85+B88</f>
        <v>87</v>
      </c>
      <c r="D51" s="20">
        <f>D54+D57+D60+D63+D66+D69+D72+D75+D78+B85+B88</f>
        <v>0</v>
      </c>
      <c r="E51" s="20">
        <f>E54+E57+E60+E63+E66+E69+E72+E75+E78+B85+B88</f>
        <v>0</v>
      </c>
      <c r="F51" s="10">
        <f>SUM(B51:E51)</f>
        <v>87</v>
      </c>
    </row>
    <row r="52" spans="1:9" ht="4.7" customHeight="1" thickBot="1" x14ac:dyDescent="0.3">
      <c r="A52" s="57"/>
      <c r="B52" s="58"/>
      <c r="C52" s="58"/>
      <c r="D52" s="58"/>
      <c r="E52" s="58"/>
      <c r="F52" s="59"/>
    </row>
    <row r="53" spans="1:9" s="2" customFormat="1" ht="30" customHeight="1" x14ac:dyDescent="0.25">
      <c r="A53" s="15" t="s">
        <v>41</v>
      </c>
      <c r="B53" s="99" t="s">
        <v>42</v>
      </c>
      <c r="C53" s="100"/>
      <c r="D53" s="100"/>
      <c r="E53" s="100"/>
      <c r="F53" s="113"/>
    </row>
    <row r="54" spans="1:9" ht="15.75" thickBot="1" x14ac:dyDescent="0.3">
      <c r="A54" s="48" t="s">
        <v>43</v>
      </c>
      <c r="B54" s="3"/>
      <c r="C54" s="3"/>
      <c r="D54" s="3"/>
      <c r="E54" s="3"/>
      <c r="F54" s="10">
        <f t="shared" ref="F54" si="6">SUM(B54:E54)</f>
        <v>0</v>
      </c>
    </row>
    <row r="55" spans="1:9" ht="4.9000000000000004" customHeight="1" thickBot="1" x14ac:dyDescent="0.3">
      <c r="A55" s="55"/>
      <c r="B55" s="53"/>
      <c r="C55" s="53"/>
      <c r="D55" s="53"/>
      <c r="E55" s="53"/>
      <c r="F55" s="54"/>
      <c r="G55" s="5"/>
      <c r="H55" s="5"/>
      <c r="I55" s="5"/>
    </row>
    <row r="56" spans="1:9" ht="30" customHeight="1" x14ac:dyDescent="0.25">
      <c r="A56" s="15" t="s">
        <v>44</v>
      </c>
      <c r="B56" s="99" t="s">
        <v>45</v>
      </c>
      <c r="C56" s="100"/>
      <c r="D56" s="100"/>
      <c r="E56" s="100"/>
      <c r="F56" s="100"/>
    </row>
    <row r="57" spans="1:9" ht="15.75" thickBot="1" x14ac:dyDescent="0.3">
      <c r="A57" s="48" t="s">
        <v>43</v>
      </c>
      <c r="B57" s="3"/>
      <c r="C57" s="3"/>
      <c r="D57" s="3"/>
      <c r="E57" s="3"/>
      <c r="F57" s="10">
        <f t="shared" ref="F57" si="7">SUM(B57:E57)</f>
        <v>0</v>
      </c>
    </row>
    <row r="58" spans="1:9" ht="4.9000000000000004" customHeight="1" thickBot="1" x14ac:dyDescent="0.3">
      <c r="A58" s="55"/>
      <c r="B58" s="53"/>
      <c r="C58" s="53"/>
      <c r="D58" s="53"/>
      <c r="E58" s="53"/>
      <c r="F58" s="54"/>
      <c r="G58" s="5"/>
      <c r="H58" s="5"/>
      <c r="I58" s="5"/>
    </row>
    <row r="59" spans="1:9" ht="30" customHeight="1" x14ac:dyDescent="0.25">
      <c r="A59" s="8" t="s">
        <v>46</v>
      </c>
      <c r="B59" s="99" t="s">
        <v>47</v>
      </c>
      <c r="C59" s="100"/>
      <c r="D59" s="100"/>
      <c r="E59" s="100"/>
      <c r="F59" s="100"/>
    </row>
    <row r="60" spans="1:9" ht="15.75" thickBot="1" x14ac:dyDescent="0.3">
      <c r="A60" s="48" t="s">
        <v>43</v>
      </c>
      <c r="B60" s="3"/>
      <c r="C60" s="3"/>
      <c r="D60" s="3"/>
      <c r="E60" s="3"/>
      <c r="F60" s="10">
        <f t="shared" ref="F60" si="8">SUM(B60:E60)</f>
        <v>0</v>
      </c>
    </row>
    <row r="61" spans="1:9" ht="5.0999999999999996" customHeight="1" thickBot="1" x14ac:dyDescent="0.3">
      <c r="A61" s="60"/>
      <c r="B61" s="53"/>
      <c r="C61" s="53"/>
      <c r="D61" s="53"/>
      <c r="E61" s="54"/>
      <c r="F61" s="61"/>
    </row>
    <row r="62" spans="1:9" s="2" customFormat="1" x14ac:dyDescent="0.25">
      <c r="A62" s="8" t="s">
        <v>48</v>
      </c>
      <c r="B62" s="70" t="s">
        <v>49</v>
      </c>
      <c r="C62" s="104" t="s">
        <v>59</v>
      </c>
      <c r="D62" s="105"/>
      <c r="E62" s="105"/>
      <c r="F62" s="106"/>
    </row>
    <row r="63" spans="1:9" ht="15.75" thickBot="1" x14ac:dyDescent="0.3">
      <c r="A63" s="48" t="s">
        <v>43</v>
      </c>
      <c r="B63" s="3"/>
      <c r="C63" s="3">
        <v>9</v>
      </c>
      <c r="D63" s="3"/>
      <c r="E63" s="3"/>
      <c r="F63" s="10">
        <f t="shared" ref="F63" si="9">SUM(B63:E63)</f>
        <v>9</v>
      </c>
    </row>
    <row r="64" spans="1:9" ht="4.9000000000000004" customHeight="1" thickBot="1" x14ac:dyDescent="0.3">
      <c r="A64" s="55"/>
      <c r="B64" s="53"/>
      <c r="C64" s="53"/>
      <c r="D64" s="53"/>
      <c r="E64" s="53"/>
      <c r="F64" s="54"/>
      <c r="G64" s="5"/>
      <c r="H64" s="5"/>
      <c r="I64" s="5"/>
    </row>
    <row r="65" spans="1:9" s="2" customFormat="1" x14ac:dyDescent="0.25">
      <c r="A65" s="16" t="s">
        <v>50</v>
      </c>
      <c r="B65" s="70" t="s">
        <v>49</v>
      </c>
      <c r="C65" s="104" t="s">
        <v>60</v>
      </c>
      <c r="D65" s="105"/>
      <c r="E65" s="105"/>
      <c r="F65" s="106"/>
    </row>
    <row r="66" spans="1:9" ht="15.75" thickBot="1" x14ac:dyDescent="0.3">
      <c r="A66" s="48" t="s">
        <v>43</v>
      </c>
      <c r="B66" s="3"/>
      <c r="C66" s="3">
        <v>28</v>
      </c>
      <c r="D66" s="3"/>
      <c r="E66" s="3"/>
      <c r="F66" s="10">
        <f t="shared" ref="F66" si="10">SUM(B66:E66)</f>
        <v>28</v>
      </c>
    </row>
    <row r="67" spans="1:9" ht="4.9000000000000004" customHeight="1" thickBot="1" x14ac:dyDescent="0.3">
      <c r="A67" s="55"/>
      <c r="B67" s="53"/>
      <c r="C67" s="53"/>
      <c r="D67" s="53"/>
      <c r="E67" s="53"/>
      <c r="F67" s="54"/>
      <c r="G67" s="5"/>
      <c r="H67" s="5"/>
      <c r="I67" s="5"/>
    </row>
    <row r="68" spans="1:9" s="2" customFormat="1" x14ac:dyDescent="0.25">
      <c r="A68" s="8" t="s">
        <v>51</v>
      </c>
      <c r="B68" s="70" t="s">
        <v>49</v>
      </c>
      <c r="C68" s="104" t="s">
        <v>61</v>
      </c>
      <c r="D68" s="105"/>
      <c r="E68" s="105"/>
      <c r="F68" s="106"/>
    </row>
    <row r="69" spans="1:9" ht="15.75" thickBot="1" x14ac:dyDescent="0.3">
      <c r="A69" s="48" t="s">
        <v>43</v>
      </c>
      <c r="B69" s="3"/>
      <c r="C69" s="3">
        <v>50</v>
      </c>
      <c r="D69" s="3"/>
      <c r="E69" s="3"/>
      <c r="F69" s="10">
        <f t="shared" ref="F69" si="11">SUM(B69:E69)</f>
        <v>50</v>
      </c>
    </row>
    <row r="70" spans="1:9" ht="4.9000000000000004" customHeight="1" thickBot="1" x14ac:dyDescent="0.3">
      <c r="A70" s="55"/>
      <c r="B70" s="53"/>
      <c r="C70" s="53"/>
      <c r="D70" s="53"/>
      <c r="E70" s="53"/>
      <c r="F70" s="54"/>
      <c r="G70" s="5"/>
      <c r="H70" s="5"/>
      <c r="I70" s="5"/>
    </row>
    <row r="71" spans="1:9" s="2" customFormat="1" x14ac:dyDescent="0.25">
      <c r="A71" s="8" t="s">
        <v>52</v>
      </c>
      <c r="B71" s="70" t="s">
        <v>49</v>
      </c>
      <c r="C71" s="104"/>
      <c r="D71" s="105"/>
      <c r="E71" s="105"/>
      <c r="F71" s="106"/>
    </row>
    <row r="72" spans="1:9" ht="15.75" thickBot="1" x14ac:dyDescent="0.3">
      <c r="A72" s="48" t="s">
        <v>43</v>
      </c>
      <c r="B72" s="3"/>
      <c r="C72" s="3"/>
      <c r="D72" s="3"/>
      <c r="E72" s="3"/>
      <c r="F72" s="10">
        <f t="shared" ref="F72" si="12">SUM(B72:E72)</f>
        <v>0</v>
      </c>
    </row>
    <row r="73" spans="1:9" ht="4.9000000000000004" customHeight="1" thickBot="1" x14ac:dyDescent="0.3">
      <c r="A73" s="55"/>
      <c r="B73" s="53"/>
      <c r="C73" s="53"/>
      <c r="D73" s="53"/>
      <c r="E73" s="53"/>
      <c r="F73" s="54"/>
      <c r="G73" s="5"/>
      <c r="H73" s="5"/>
      <c r="I73" s="5"/>
    </row>
    <row r="74" spans="1:9" s="2" customFormat="1" x14ac:dyDescent="0.25">
      <c r="A74" s="8" t="s">
        <v>53</v>
      </c>
      <c r="B74" s="70" t="s">
        <v>49</v>
      </c>
      <c r="C74" s="104"/>
      <c r="D74" s="105"/>
      <c r="E74" s="105"/>
      <c r="F74" s="106"/>
    </row>
    <row r="75" spans="1:9" ht="15.75" thickBot="1" x14ac:dyDescent="0.3">
      <c r="A75" s="48" t="s">
        <v>43</v>
      </c>
      <c r="B75" s="3"/>
      <c r="C75" s="3"/>
      <c r="D75" s="3"/>
      <c r="E75" s="3"/>
      <c r="F75" s="10">
        <f t="shared" ref="F75" si="13">SUM(B75:E75)</f>
        <v>0</v>
      </c>
    </row>
    <row r="76" spans="1:9" ht="4.9000000000000004" customHeight="1" thickBot="1" x14ac:dyDescent="0.3">
      <c r="A76" s="55"/>
      <c r="B76" s="53"/>
      <c r="C76" s="53"/>
      <c r="D76" s="53"/>
      <c r="E76" s="53"/>
      <c r="F76" s="54"/>
      <c r="G76" s="5"/>
      <c r="H76" s="5"/>
      <c r="I76" s="5"/>
    </row>
    <row r="77" spans="1:9" s="2" customFormat="1" x14ac:dyDescent="0.25">
      <c r="A77" s="8" t="s">
        <v>54</v>
      </c>
      <c r="B77" s="70" t="s">
        <v>49</v>
      </c>
      <c r="C77" s="104"/>
      <c r="D77" s="105"/>
      <c r="E77" s="105"/>
      <c r="F77" s="106"/>
    </row>
    <row r="78" spans="1:9" ht="15.75" thickBot="1" x14ac:dyDescent="0.3">
      <c r="A78" s="48" t="s">
        <v>43</v>
      </c>
      <c r="B78" s="3"/>
      <c r="C78" s="3"/>
      <c r="D78" s="3"/>
      <c r="E78" s="3"/>
      <c r="F78" s="10">
        <f t="shared" ref="F78" si="14">SUM(B78:E78)</f>
        <v>0</v>
      </c>
    </row>
    <row r="79" spans="1:9" ht="4.9000000000000004" customHeight="1" thickBot="1" x14ac:dyDescent="0.3">
      <c r="A79" s="55"/>
      <c r="B79" s="53"/>
      <c r="C79" s="53"/>
      <c r="D79" s="53"/>
      <c r="E79" s="53"/>
      <c r="F79" s="54"/>
      <c r="G79" s="5"/>
      <c r="H79" s="5"/>
      <c r="I79" s="5"/>
    </row>
    <row r="80" spans="1:9" ht="4.9000000000000004" customHeight="1" thickBot="1" x14ac:dyDescent="0.3">
      <c r="A80" s="55"/>
      <c r="B80" s="53"/>
      <c r="C80" s="53"/>
      <c r="D80" s="53"/>
      <c r="E80" s="53"/>
      <c r="F80" s="54"/>
      <c r="G80" s="5"/>
      <c r="H80" s="5"/>
      <c r="I80" s="5"/>
    </row>
    <row r="81" spans="1:9" s="4" customFormat="1" ht="5.0999999999999996" customHeight="1" thickBot="1" x14ac:dyDescent="0.3">
      <c r="A81" s="46"/>
      <c r="B81" s="46"/>
      <c r="C81" s="46"/>
      <c r="D81" s="46"/>
      <c r="E81" s="46"/>
      <c r="F81" s="46"/>
    </row>
    <row r="82" spans="1:9" ht="24.95" customHeight="1" thickBot="1" x14ac:dyDescent="0.3">
      <c r="A82" s="39" t="s">
        <v>55</v>
      </c>
      <c r="B82" s="101" t="s">
        <v>56</v>
      </c>
      <c r="C82" s="102"/>
      <c r="D82" s="102"/>
      <c r="E82" s="102"/>
      <c r="F82" s="103"/>
    </row>
    <row r="83" spans="1:9" ht="4.9000000000000004" customHeight="1" thickBot="1" x14ac:dyDescent="0.3">
      <c r="A83" s="55"/>
      <c r="B83" s="53"/>
      <c r="C83" s="53"/>
      <c r="D83" s="53"/>
      <c r="E83" s="53"/>
      <c r="F83" s="54"/>
      <c r="G83" s="83"/>
      <c r="H83" s="83"/>
      <c r="I83" s="83"/>
    </row>
    <row r="84" spans="1:9" s="2" customFormat="1" x14ac:dyDescent="0.25">
      <c r="A84" s="38" t="s">
        <v>57</v>
      </c>
      <c r="B84" s="80" t="s">
        <v>49</v>
      </c>
      <c r="C84" s="104"/>
      <c r="D84" s="105"/>
      <c r="E84" s="105"/>
      <c r="F84" s="106"/>
    </row>
    <row r="85" spans="1:9" ht="18" customHeight="1" thickBot="1" x14ac:dyDescent="0.3">
      <c r="A85" s="81" t="s">
        <v>43</v>
      </c>
      <c r="B85" s="3"/>
      <c r="C85" s="3"/>
      <c r="D85" s="3"/>
      <c r="E85" s="3"/>
      <c r="F85" s="82">
        <f t="shared" ref="F85" si="15">SUM(B85:E85)</f>
        <v>0</v>
      </c>
    </row>
    <row r="86" spans="1:9" ht="4.9000000000000004" customHeight="1" thickBot="1" x14ac:dyDescent="0.3">
      <c r="A86" s="62"/>
      <c r="B86" s="63"/>
      <c r="C86" s="63"/>
      <c r="D86" s="63"/>
      <c r="E86" s="63"/>
      <c r="F86" s="64"/>
      <c r="G86" s="83"/>
      <c r="H86" s="83"/>
      <c r="I86" s="83"/>
    </row>
    <row r="87" spans="1:9" s="2" customFormat="1" x14ac:dyDescent="0.25">
      <c r="A87" s="38" t="s">
        <v>57</v>
      </c>
      <c r="B87" s="80" t="s">
        <v>49</v>
      </c>
      <c r="C87" s="104"/>
      <c r="D87" s="105"/>
      <c r="E87" s="105"/>
      <c r="F87" s="106"/>
    </row>
    <row r="88" spans="1:9" ht="18" customHeight="1" thickBot="1" x14ac:dyDescent="0.3">
      <c r="A88" s="81" t="s">
        <v>43</v>
      </c>
      <c r="B88" s="3"/>
      <c r="C88" s="3"/>
      <c r="D88" s="3"/>
      <c r="E88" s="3"/>
      <c r="F88" s="82">
        <f t="shared" ref="F88" si="16">SUM(B88:E88)</f>
        <v>0</v>
      </c>
    </row>
    <row r="89" spans="1:9" ht="4.9000000000000004" customHeight="1" thickBot="1" x14ac:dyDescent="0.3">
      <c r="A89" s="62"/>
      <c r="B89" s="63"/>
      <c r="C89" s="63"/>
      <c r="D89" s="63"/>
      <c r="E89" s="63"/>
      <c r="F89" s="64"/>
      <c r="G89" s="83"/>
      <c r="H89" s="83"/>
      <c r="I89" s="83"/>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DeLisio, Phyllis</cp:lastModifiedBy>
  <cp:revision/>
  <dcterms:created xsi:type="dcterms:W3CDTF">2013-08-20T22:08:47Z</dcterms:created>
  <dcterms:modified xsi:type="dcterms:W3CDTF">2022-01-28T21:31:34Z</dcterms:modified>
  <cp:category/>
  <cp:contentStatus/>
</cp:coreProperties>
</file>