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EO\"/>
    </mc:Choice>
  </mc:AlternateContent>
  <xr:revisionPtr revIDLastSave="0" documentId="8_{C2953581-EEA9-4520-88C7-96822332C2CF}" xr6:coauthVersionLast="45" xr6:coauthVersionMax="45" xr10:uidLastSave="{00000000-0000-0000-0000-000000000000}"/>
  <bookViews>
    <workbookView xWindow="-120" yWindow="-120" windowWidth="23280" windowHeight="1260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G26" i="5" s="1"/>
  <c r="B42" i="5"/>
  <c r="B38" i="5"/>
  <c r="B34" i="5"/>
  <c r="B26" i="5"/>
  <c r="B24" i="5" s="1"/>
  <c r="B21" i="5" s="1"/>
  <c r="G44" i="5"/>
  <c r="G43" i="5"/>
  <c r="F42" i="5"/>
  <c r="E42" i="5"/>
  <c r="D42" i="5"/>
  <c r="C42" i="5"/>
  <c r="G42" i="5" s="1"/>
  <c r="G40" i="5"/>
  <c r="G39" i="5"/>
  <c r="G36" i="5"/>
  <c r="G35" i="5"/>
  <c r="G32" i="5"/>
  <c r="G31" i="5"/>
  <c r="F38" i="5"/>
  <c r="E38" i="5"/>
  <c r="D38" i="5"/>
  <c r="C38" i="5"/>
  <c r="F34" i="5"/>
  <c r="E34" i="5"/>
  <c r="G34" i="5" s="1"/>
  <c r="D34" i="5"/>
  <c r="C34" i="5"/>
  <c r="F30" i="5"/>
  <c r="E30" i="5"/>
  <c r="D30" i="5"/>
  <c r="C30" i="5"/>
  <c r="F26" i="5"/>
  <c r="E26" i="5"/>
  <c r="D26" i="5"/>
  <c r="D24" i="5"/>
  <c r="D21" i="5" s="1"/>
  <c r="G28" i="5"/>
  <c r="G27" i="5"/>
  <c r="F24" i="5"/>
  <c r="F21" i="5" s="1"/>
  <c r="G78" i="5"/>
  <c r="G51" i="5"/>
  <c r="G60" i="5"/>
  <c r="G57" i="5"/>
  <c r="G75" i="5"/>
  <c r="G72" i="5"/>
  <c r="G69" i="5"/>
  <c r="G66" i="5"/>
  <c r="G63" i="5"/>
  <c r="G54" i="5"/>
  <c r="G48" i="5"/>
  <c r="E24" i="5" l="1"/>
  <c r="E21" i="5" s="1"/>
  <c r="G30" i="5"/>
  <c r="G38" i="5"/>
  <c r="C24" i="5"/>
  <c r="C21" i="5" s="1"/>
  <c r="G21" i="5" s="1"/>
  <c r="G24" i="5" l="1"/>
</calcChain>
</file>

<file path=xl/sharedStrings.xml><?xml version="1.0" encoding="utf-8"?>
<sst xmlns="http://schemas.openxmlformats.org/spreadsheetml/2006/main" count="80" uniqueCount="55">
  <si>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</si>
  <si>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</si>
  <si>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</si>
  <si>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</si>
  <si>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</si>
  <si>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</si>
  <si>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</si>
  <si>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</si>
  <si>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</si>
  <si>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</si>
  <si>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</si>
  <si>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</si>
  <si>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</si>
  <si>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</si>
  <si>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</si>
  <si>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</si>
  <si>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</si>
  <si>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</si>
  <si>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</si>
  <si>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</si>
  <si>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</si>
  <si>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</si>
  <si>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</si>
  <si>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</si>
  <si>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</si>
  <si>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</si>
  <si>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</si>
  <si>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</si>
  <si>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</si>
  <si>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</si>
  <si>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</si>
  <si>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</si>
  <si>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</si>
  <si>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</si>
  <si>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</si>
  <si>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</si>
  <si>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</si>
  <si>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</si>
  <si>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</si>
  <si>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</si>
  <si>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</si>
  <si>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</si>
  <si>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</si>
  <si>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</si>
  <si>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</si>
  <si>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</si>
  <si>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</si>
  <si>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</si>
  <si>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</si>
  <si>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</si>
  <si>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</si>
  <si>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Landmarks Preservation Comm</t>
  </si>
  <si>
    <t>Lily Fan,  EEO Officer    Lfan@lpc.nyc.gov</t>
  </si>
  <si>
    <t>212-669-7952</t>
  </si>
  <si>
    <t>3rd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</si>
</sst>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49" zoomScaleNormal="100" workbookViewId="0">
      <selection activeCell="E39" sqref="E39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4" t="s">
        <v>51</v>
      </c>
      <c r="C8" s="130"/>
      <c r="D8" s="131"/>
      <c r="E8" s="96"/>
      <c r="F8" s="77" t="s">
        <v>54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10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10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9" t="s">
        <v>52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44216</v>
      </c>
      <c r="C14" s="80" t="s">
        <v>11</v>
      </c>
      <c r="D14" s="81"/>
      <c r="E14" s="82" t="s">
        <v>12</v>
      </c>
      <c r="F14" s="132" t="s">
        <v>53</v>
      </c>
      <c r="G14" s="133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>
        <v>77</v>
      </c>
      <c r="G15" s="2"/>
      <c r="H15" s="2"/>
    </row>
    <row r="16" spans="1:11" ht="15.75" customHeight="1" x14ac:dyDescent="0.25">
      <c r="A16" s="2"/>
      <c r="B16" s="123" t="s">
        <v>13</v>
      </c>
      <c r="C16" s="124"/>
      <c r="D16" s="124"/>
      <c r="E16" s="124"/>
      <c r="F16" s="124"/>
      <c r="G16" s="125"/>
      <c r="H16" s="83"/>
    </row>
    <row r="17" spans="1:11" ht="15.75" customHeight="1" thickBot="1" x14ac:dyDescent="0.3">
      <c r="A17" s="84"/>
      <c r="B17" s="126"/>
      <c r="C17" s="127"/>
      <c r="D17" s="127"/>
      <c r="E17" s="127"/>
      <c r="F17" s="127"/>
      <c r="G17" s="128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0</v>
      </c>
      <c r="C21" s="17">
        <f>C24+C48</f>
        <v>4</v>
      </c>
      <c r="D21" s="17">
        <f>D24+D48</f>
        <v>39</v>
      </c>
      <c r="E21" s="17">
        <f>E24+E48</f>
        <v>29</v>
      </c>
      <c r="F21" s="17">
        <f>F24+F48</f>
        <v>0</v>
      </c>
      <c r="G21" s="16">
        <f t="shared" ref="G21" si="0">SUM(C21:F21)</f>
        <v>72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22</v>
      </c>
      <c r="B23" s="117"/>
      <c r="C23" s="117"/>
      <c r="D23" s="117"/>
      <c r="E23" s="117"/>
      <c r="F23" s="117"/>
      <c r="G23" s="118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4</v>
      </c>
      <c r="D24" s="17">
        <f>D26+D30+D34+D38+D42</f>
        <v>39</v>
      </c>
      <c r="E24" s="17">
        <f>E26+E30+E34+E38+E42</f>
        <v>29</v>
      </c>
      <c r="F24" s="17">
        <f>F26+F30+F34+F38+F42</f>
        <v>0</v>
      </c>
      <c r="G24" s="17">
        <f t="shared" ref="G24" si="1">SUM(C24:F24)</f>
        <v>72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0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0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>
        <v>0</v>
      </c>
      <c r="D27" s="75"/>
      <c r="E27" s="65"/>
      <c r="F27" s="66"/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1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1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>
        <v>1</v>
      </c>
      <c r="D31" s="75"/>
      <c r="E31" s="65"/>
      <c r="F31" s="67"/>
      <c r="G31" s="41">
        <f>SUM(C31:F31)</f>
        <v>1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1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1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1</v>
      </c>
      <c r="D35" s="75"/>
      <c r="E35" s="68"/>
      <c r="F35" s="69"/>
      <c r="G35" s="41">
        <f>SUM(C35:F35)</f>
        <v>1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2</v>
      </c>
      <c r="D38" s="42">
        <f>D39+D40</f>
        <v>39</v>
      </c>
      <c r="E38" s="42">
        <f>E39+E40</f>
        <v>29</v>
      </c>
      <c r="F38" s="42">
        <f>F39+F40</f>
        <v>0</v>
      </c>
      <c r="G38" s="17">
        <f t="shared" ref="G38" si="4">SUM(C38:F38)</f>
        <v>70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2</v>
      </c>
      <c r="D39" s="64">
        <v>39</v>
      </c>
      <c r="E39" s="65">
        <v>29</v>
      </c>
      <c r="F39" s="70"/>
      <c r="G39" s="41">
        <f>SUM(C39:F39)</f>
        <v>70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>
        <v>0</v>
      </c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3"/>
      <c r="D59" s="144"/>
      <c r="E59" s="144"/>
      <c r="F59" s="144"/>
      <c r="G59" s="145"/>
    </row>
    <row r="60" spans="1:11" ht="15.75" thickBot="1" x14ac:dyDescent="0.3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3"/>
      <c r="D62" s="144"/>
      <c r="E62" s="144"/>
      <c r="F62" s="144"/>
      <c r="G62" s="145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3"/>
      <c r="D65" s="144"/>
      <c r="E65" s="144"/>
      <c r="F65" s="144"/>
      <c r="G65" s="145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3"/>
      <c r="D68" s="144"/>
      <c r="E68" s="144"/>
      <c r="F68" s="144"/>
      <c r="G68" s="145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Lily Fan</cp:lastModifiedBy>
  <cp:revision/>
  <dcterms:created xsi:type="dcterms:W3CDTF">2013-08-20T22:08:47Z</dcterms:created>
  <dcterms:modified xsi:type="dcterms:W3CDTF">2021-04-23T20:05:31Z</dcterms:modified>
  <cp:category/>
  <cp:contentStatus/>
</cp:coreProperties>
</file>