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 activeTab="2"/>
  </bookViews>
  <sheets>
    <sheet name="a. # of Nalaxone Kits" sheetId="1" r:id="rId1"/>
    <sheet name="b. # of Officers Trained" sheetId="2" r:id="rId2"/>
    <sheet name="c. # of Uses by NYPD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2" l="1"/>
  <c r="B17" i="2"/>
  <c r="B13" i="2"/>
  <c r="B22" i="2" s="1"/>
</calcChain>
</file>

<file path=xl/sharedStrings.xml><?xml version="1.0" encoding="utf-8"?>
<sst xmlns="http://schemas.openxmlformats.org/spreadsheetml/2006/main" count="71" uniqueCount="45">
  <si>
    <t>Command</t>
  </si>
  <si>
    <t>Total # of Kits Assigned to MOS</t>
  </si>
  <si>
    <t>PBMS</t>
  </si>
  <si>
    <t>PBMN</t>
  </si>
  <si>
    <t>PBBX</t>
  </si>
  <si>
    <t>PBBS</t>
  </si>
  <si>
    <t>PBBN</t>
  </si>
  <si>
    <t>PBQS</t>
  </si>
  <si>
    <t>PBQN</t>
  </si>
  <si>
    <t>PBSI</t>
  </si>
  <si>
    <t>Patrol Bureau Sub-Total</t>
  </si>
  <si>
    <t>HBB (PSA 1, 2, 3, RT)</t>
  </si>
  <si>
    <t>HBM (PSA 4, 5, 6, RT)</t>
  </si>
  <si>
    <t>HBBXQ (PSA 7, 8, 9, RT)</t>
  </si>
  <si>
    <t>Housing Bureau Sub-Total</t>
  </si>
  <si>
    <t>TBM (TD 1, 2, 3, 4, TF)</t>
  </si>
  <si>
    <t>TBBXQ (TD 11, 12, 20, 23, TF)</t>
  </si>
  <si>
    <t>TBB (TD 30, 32, 33, 34, TF)</t>
  </si>
  <si>
    <t>Other (TB, SOD, ATU, Canine)</t>
  </si>
  <si>
    <t>Transit Bureau Sub-Total</t>
  </si>
  <si>
    <t>Total</t>
  </si>
  <si>
    <t>*Includes Reserve Supply</t>
  </si>
  <si>
    <t>Number of UMOS Trained</t>
  </si>
  <si>
    <t>HBB (PSA 1, 2, 3)</t>
  </si>
  <si>
    <t>HBM (PSA 4, 5, 6)</t>
  </si>
  <si>
    <t>HBBXQ (PSA 7, 8, 9)</t>
  </si>
  <si>
    <t>TBM (TD 1, 2, 3, 4)</t>
  </si>
  <si>
    <t>TBBXQ (TD 11, 12, 20, 23)</t>
  </si>
  <si>
    <t>TBB</t>
  </si>
  <si>
    <t>Patrol Borough</t>
  </si>
  <si>
    <t>Naloxone Administered (Incidents)</t>
  </si>
  <si>
    <t>* (100%) All naloxone doses administered by nasal atomizer</t>
  </si>
  <si>
    <t>Opioid Antagonist Report</t>
  </si>
  <si>
    <t>Total # of Naloxone Kits*</t>
  </si>
  <si>
    <t>UMOS Trained by Jurisdiction</t>
  </si>
  <si>
    <t>1st Quarter 2021</t>
  </si>
  <si>
    <t> 358</t>
  </si>
  <si>
    <t> 618</t>
  </si>
  <si>
    <t> 2,256</t>
  </si>
  <si>
    <t> 857</t>
  </si>
  <si>
    <t> 1,860</t>
  </si>
  <si>
    <t> 454</t>
  </si>
  <si>
    <t> 1,158</t>
  </si>
  <si>
    <t> 1,017</t>
  </si>
  <si>
    <t>Naloxone Administered by Officers*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</si>
</sst>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i/>
      <sz val="12"/>
      <color theme="1"/>
      <name val="Times New Roman"/>
      <family val="1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0" fontId="0" fillId="0" borderId="0" xfId="0" applyFo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3" fontId="9" fillId="3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5"/>
  <sheetViews>
    <sheetView workbookViewId="0">
      <selection activeCell="B5" sqref="B5"/>
    </sheetView>
  </sheetViews>
  <sheetFormatPr defaultRowHeight="15" x14ac:dyDescent="0.25"/>
  <cols>
    <col min="1" max="1" width="31" customWidth="1"/>
    <col min="2" max="2" width="26" customWidth="1"/>
  </cols>
  <sheetData>
    <row r="1" spans="1:2" s="16" customFormat="1" x14ac:dyDescent="0.25">
      <c r="A1" s="29" t="s">
        <v>32</v>
      </c>
      <c r="B1" s="29"/>
    </row>
    <row r="2" spans="1:2" s="16" customFormat="1" x14ac:dyDescent="0.25">
      <c r="A2" s="30" t="s">
        <v>35</v>
      </c>
      <c r="B2" s="30"/>
    </row>
    <row r="3" spans="1:2" x14ac:dyDescent="0.25">
      <c r="A3" s="28" t="s">
        <v>33</v>
      </c>
      <c r="B3" s="28"/>
    </row>
    <row r="4" spans="1:2" ht="30.75" customHeight="1" x14ac:dyDescent="0.25">
      <c r="A4" s="15" t="s">
        <v>0</v>
      </c>
      <c r="B4" s="15" t="s">
        <v>1</v>
      </c>
    </row>
    <row r="5" spans="1:2" x14ac:dyDescent="0.25">
      <c r="A5" s="1" t="s">
        <v>2</v>
      </c>
      <c r="B5" s="2" t="s">
        <v>36</v>
      </c>
    </row>
    <row r="6" spans="1:2" x14ac:dyDescent="0.25">
      <c r="A6" s="1" t="s">
        <v>3</v>
      </c>
      <c r="B6" s="2" t="s">
        <v>37</v>
      </c>
    </row>
    <row r="7" spans="1:2" x14ac:dyDescent="0.25">
      <c r="A7" s="1" t="s">
        <v>4</v>
      </c>
      <c r="B7" s="2" t="s">
        <v>38</v>
      </c>
    </row>
    <row r="8" spans="1:2" x14ac:dyDescent="0.25">
      <c r="A8" s="1" t="s">
        <v>5</v>
      </c>
      <c r="B8" s="2" t="s">
        <v>39</v>
      </c>
    </row>
    <row r="9" spans="1:2" x14ac:dyDescent="0.25">
      <c r="A9" s="1" t="s">
        <v>6</v>
      </c>
      <c r="B9" s="2" t="s">
        <v>40</v>
      </c>
    </row>
    <row r="10" spans="1:2" x14ac:dyDescent="0.25">
      <c r="A10" s="1" t="s">
        <v>7</v>
      </c>
      <c r="B10" s="2" t="s">
        <v>41</v>
      </c>
    </row>
    <row r="11" spans="1:2" x14ac:dyDescent="0.25">
      <c r="A11" s="1" t="s">
        <v>8</v>
      </c>
      <c r="B11" s="2" t="s">
        <v>42</v>
      </c>
    </row>
    <row r="12" spans="1:2" x14ac:dyDescent="0.25">
      <c r="A12" s="1" t="s">
        <v>9</v>
      </c>
      <c r="B12" s="2" t="s">
        <v>43</v>
      </c>
    </row>
    <row r="13" spans="1:2" x14ac:dyDescent="0.25">
      <c r="A13" s="11" t="s">
        <v>10</v>
      </c>
      <c r="B13" s="12">
        <v>8578</v>
      </c>
    </row>
    <row r="14" spans="1:2" x14ac:dyDescent="0.25">
      <c r="A14" s="1" t="s">
        <v>11</v>
      </c>
      <c r="B14" s="2">
        <v>544</v>
      </c>
    </row>
    <row r="15" spans="1:2" x14ac:dyDescent="0.25">
      <c r="A15" s="1" t="s">
        <v>12</v>
      </c>
      <c r="B15" s="2">
        <v>293</v>
      </c>
    </row>
    <row r="16" spans="1:2" x14ac:dyDescent="0.25">
      <c r="A16" s="1" t="s">
        <v>13</v>
      </c>
      <c r="B16" s="2">
        <v>57</v>
      </c>
    </row>
    <row r="17" spans="1:2" x14ac:dyDescent="0.25">
      <c r="A17" s="17" t="s">
        <v>14</v>
      </c>
      <c r="B17" s="12">
        <v>894</v>
      </c>
    </row>
    <row r="18" spans="1:2" x14ac:dyDescent="0.25">
      <c r="A18" s="1" t="s">
        <v>15</v>
      </c>
      <c r="B18" s="2">
        <v>107</v>
      </c>
    </row>
    <row r="19" spans="1:2" x14ac:dyDescent="0.25">
      <c r="A19" s="1" t="s">
        <v>16</v>
      </c>
      <c r="B19" s="2">
        <v>34</v>
      </c>
    </row>
    <row r="20" spans="1:2" x14ac:dyDescent="0.25">
      <c r="A20" s="1" t="s">
        <v>17</v>
      </c>
      <c r="B20" s="2">
        <v>111</v>
      </c>
    </row>
    <row r="21" spans="1:2" x14ac:dyDescent="0.25">
      <c r="A21" s="1" t="s">
        <v>18</v>
      </c>
      <c r="B21" s="2">
        <v>30</v>
      </c>
    </row>
    <row r="22" spans="1:2" x14ac:dyDescent="0.25">
      <c r="A22" s="17" t="s">
        <v>19</v>
      </c>
      <c r="B22" s="12">
        <v>282</v>
      </c>
    </row>
    <row r="23" spans="1:2" x14ac:dyDescent="0.25">
      <c r="A23" s="13" t="s">
        <v>20</v>
      </c>
      <c r="B23" s="14">
        <v>9754</v>
      </c>
    </row>
    <row r="24" spans="1:2" x14ac:dyDescent="0.25">
      <c r="A24" s="10" t="s">
        <v>21</v>
      </c>
      <c r="B24" s="3"/>
    </row>
    <row r="25" spans="1:2" x14ac:dyDescent="0.25">
      <c r="A25" s="9"/>
      <c r="B25" s="9"/>
    </row>
  </sheetData>
  <mergeCells count="3">
    <mergeCell ref="A3:B3"/>
    <mergeCell ref="A1:B1"/>
    <mergeCell ref="A2:B2"/>
  </mergeCells>
  <pageMargins left="0.25" right="0.25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A17" sqref="A17:B17"/>
    </sheetView>
  </sheetViews>
  <sheetFormatPr defaultRowHeight="15" x14ac:dyDescent="0.25"/>
  <cols>
    <col min="1" max="1" width="39.140625" customWidth="1"/>
    <col min="2" max="2" width="26.42578125" customWidth="1"/>
  </cols>
  <sheetData>
    <row r="1" spans="1:2" x14ac:dyDescent="0.25">
      <c r="A1" s="29" t="s">
        <v>32</v>
      </c>
      <c r="B1" s="29"/>
    </row>
    <row r="2" spans="1:2" x14ac:dyDescent="0.25">
      <c r="A2" s="30" t="s">
        <v>35</v>
      </c>
      <c r="B2" s="30"/>
    </row>
    <row r="3" spans="1:2" x14ac:dyDescent="0.25">
      <c r="A3" s="28" t="s">
        <v>34</v>
      </c>
      <c r="B3" s="28"/>
    </row>
    <row r="4" spans="1:2" x14ac:dyDescent="0.25">
      <c r="A4" s="18" t="s">
        <v>0</v>
      </c>
      <c r="B4" s="21" t="s">
        <v>22</v>
      </c>
    </row>
    <row r="5" spans="1:2" ht="15.75" x14ac:dyDescent="0.25">
      <c r="A5" s="19" t="s">
        <v>2</v>
      </c>
      <c r="B5" s="20">
        <v>1828</v>
      </c>
    </row>
    <row r="6" spans="1:2" ht="15.75" x14ac:dyDescent="0.25">
      <c r="A6" s="19" t="s">
        <v>3</v>
      </c>
      <c r="B6" s="20">
        <v>1903</v>
      </c>
    </row>
    <row r="7" spans="1:2" ht="15.75" x14ac:dyDescent="0.25">
      <c r="A7" s="19" t="s">
        <v>4</v>
      </c>
      <c r="B7" s="20">
        <v>2956</v>
      </c>
    </row>
    <row r="8" spans="1:2" ht="15.75" x14ac:dyDescent="0.25">
      <c r="A8" s="19" t="s">
        <v>5</v>
      </c>
      <c r="B8" s="20">
        <v>2395</v>
      </c>
    </row>
    <row r="9" spans="1:2" ht="15.75" x14ac:dyDescent="0.25">
      <c r="A9" s="19" t="s">
        <v>6</v>
      </c>
      <c r="B9" s="20">
        <v>2222</v>
      </c>
    </row>
    <row r="10" spans="1:2" ht="15.75" x14ac:dyDescent="0.25">
      <c r="A10" s="19" t="s">
        <v>7</v>
      </c>
      <c r="B10" s="20">
        <v>1682</v>
      </c>
    </row>
    <row r="11" spans="1:2" ht="15.75" x14ac:dyDescent="0.25">
      <c r="A11" s="19" t="s">
        <v>8</v>
      </c>
      <c r="B11" s="20">
        <v>1611</v>
      </c>
    </row>
    <row r="12" spans="1:2" ht="15.75" x14ac:dyDescent="0.25">
      <c r="A12" s="19" t="s">
        <v>9</v>
      </c>
      <c r="B12" s="20">
        <v>881</v>
      </c>
    </row>
    <row r="13" spans="1:2" ht="15.75" x14ac:dyDescent="0.25">
      <c r="A13" s="22" t="s">
        <v>10</v>
      </c>
      <c r="B13" s="23">
        <f>SUM(B5:B12)</f>
        <v>15478</v>
      </c>
    </row>
    <row r="14" spans="1:2" ht="15.75" x14ac:dyDescent="0.25">
      <c r="A14" s="19" t="s">
        <v>23</v>
      </c>
      <c r="B14" s="20">
        <v>794</v>
      </c>
    </row>
    <row r="15" spans="1:2" ht="15.75" x14ac:dyDescent="0.25">
      <c r="A15" s="19" t="s">
        <v>24</v>
      </c>
      <c r="B15" s="20">
        <v>585</v>
      </c>
    </row>
    <row r="16" spans="1:2" ht="15.75" x14ac:dyDescent="0.25">
      <c r="A16" s="19" t="s">
        <v>25</v>
      </c>
      <c r="B16" s="20">
        <v>658</v>
      </c>
    </row>
    <row r="17" spans="1:2" ht="15.75" x14ac:dyDescent="0.25">
      <c r="A17" s="22" t="s">
        <v>14</v>
      </c>
      <c r="B17" s="23">
        <f>SUM(B14:B16)</f>
        <v>2037</v>
      </c>
    </row>
    <row r="18" spans="1:2" ht="15.75" x14ac:dyDescent="0.25">
      <c r="A18" s="19" t="s">
        <v>26</v>
      </c>
      <c r="B18" s="20">
        <v>699</v>
      </c>
    </row>
    <row r="19" spans="1:2" ht="15.75" x14ac:dyDescent="0.25">
      <c r="A19" s="19" t="s">
        <v>27</v>
      </c>
      <c r="B19" s="20">
        <v>644</v>
      </c>
    </row>
    <row r="20" spans="1:2" ht="15.75" x14ac:dyDescent="0.25">
      <c r="A20" s="19" t="s">
        <v>28</v>
      </c>
      <c r="B20" s="20">
        <v>704</v>
      </c>
    </row>
    <row r="21" spans="1:2" ht="15.75" x14ac:dyDescent="0.25">
      <c r="A21" s="22" t="s">
        <v>19</v>
      </c>
      <c r="B21" s="23">
        <f>SUM(B18:B20)</f>
        <v>2047</v>
      </c>
    </row>
    <row r="22" spans="1:2" ht="15.75" x14ac:dyDescent="0.25">
      <c r="A22" s="24" t="s">
        <v>20</v>
      </c>
      <c r="B22" s="23">
        <f>SUM(B21,B17,B13)</f>
        <v>19562</v>
      </c>
    </row>
  </sheetData>
  <mergeCells count="3">
    <mergeCell ref="A3:B3"/>
    <mergeCell ref="A1:B1"/>
    <mergeCell ref="A2:B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B20" sqref="B20"/>
    </sheetView>
  </sheetViews>
  <sheetFormatPr defaultRowHeight="15" x14ac:dyDescent="0.25"/>
  <cols>
    <col min="1" max="1" width="27.85546875" customWidth="1"/>
    <col min="2" max="2" width="36.5703125" customWidth="1"/>
    <col min="3" max="3" width="12.5703125" customWidth="1"/>
  </cols>
  <sheetData>
    <row r="1" spans="1:3" x14ac:dyDescent="0.25">
      <c r="A1" s="29" t="s">
        <v>32</v>
      </c>
      <c r="B1" s="29"/>
    </row>
    <row r="2" spans="1:3" x14ac:dyDescent="0.25">
      <c r="A2" s="32" t="s">
        <v>35</v>
      </c>
      <c r="B2" s="32"/>
    </row>
    <row r="3" spans="1:3" x14ac:dyDescent="0.25">
      <c r="A3" s="31" t="s">
        <v>44</v>
      </c>
      <c r="B3" s="31"/>
      <c r="C3" s="4"/>
    </row>
    <row r="4" spans="1:3" x14ac:dyDescent="0.25">
      <c r="A4" s="25" t="s">
        <v>29</v>
      </c>
      <c r="B4" s="25" t="s">
        <v>30</v>
      </c>
      <c r="C4" s="5"/>
    </row>
    <row r="5" spans="1:3" x14ac:dyDescent="0.25">
      <c r="A5" s="26" t="s">
        <v>2</v>
      </c>
      <c r="B5" s="26">
        <v>8</v>
      </c>
      <c r="C5" s="6"/>
    </row>
    <row r="6" spans="1:3" x14ac:dyDescent="0.25">
      <c r="A6" s="26" t="s">
        <v>3</v>
      </c>
      <c r="B6" s="26">
        <v>20</v>
      </c>
      <c r="C6" s="6"/>
    </row>
    <row r="7" spans="1:3" x14ac:dyDescent="0.25">
      <c r="A7" s="26" t="s">
        <v>4</v>
      </c>
      <c r="B7" s="26">
        <v>18</v>
      </c>
      <c r="C7" s="6"/>
    </row>
    <row r="8" spans="1:3" x14ac:dyDescent="0.25">
      <c r="A8" s="26" t="s">
        <v>5</v>
      </c>
      <c r="B8" s="26">
        <v>17</v>
      </c>
      <c r="C8" s="6"/>
    </row>
    <row r="9" spans="1:3" x14ac:dyDescent="0.25">
      <c r="A9" s="26" t="s">
        <v>6</v>
      </c>
      <c r="B9" s="26">
        <v>3</v>
      </c>
      <c r="C9" s="6"/>
    </row>
    <row r="10" spans="1:3" x14ac:dyDescent="0.25">
      <c r="A10" s="26" t="s">
        <v>7</v>
      </c>
      <c r="B10" s="26">
        <v>7</v>
      </c>
      <c r="C10" s="6"/>
    </row>
    <row r="11" spans="1:3" x14ac:dyDescent="0.25">
      <c r="A11" s="26" t="s">
        <v>8</v>
      </c>
      <c r="B11" s="26">
        <v>9</v>
      </c>
      <c r="C11" s="6"/>
    </row>
    <row r="12" spans="1:3" x14ac:dyDescent="0.25">
      <c r="A12" s="26" t="s">
        <v>9</v>
      </c>
      <c r="B12" s="26">
        <v>5</v>
      </c>
      <c r="C12" s="6"/>
    </row>
    <row r="13" spans="1:3" x14ac:dyDescent="0.25">
      <c r="A13" s="27" t="s">
        <v>20</v>
      </c>
      <c r="B13" s="27">
        <v>87</v>
      </c>
      <c r="C13" s="7"/>
    </row>
    <row r="14" spans="1:3" ht="15.75" x14ac:dyDescent="0.25">
      <c r="A14" s="8" t="s">
        <v>31</v>
      </c>
    </row>
  </sheetData>
  <mergeCells count="3">
    <mergeCell ref="A3:B3"/>
    <mergeCell ref="A1:B1"/>
    <mergeCell ref="A2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a. # of Nalaxone Kits</vt:lpstr>
      <vt:lpstr>b. # of Officers Trained</vt:lpstr>
      <vt:lpstr>c. # of Uses by NYPD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2021-06-03T23:17:37Z</dcterms:modified>
</cp:coreProperties>
</file>