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E3A0CF00-ECCC-4A8C-9F54-4EFB11F2BDA2}"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I27" i="8" l="1"/>
  <c r="I26" i="8"/>
  <c r="I25" i="8"/>
  <c r="I24" i="8"/>
  <c r="I23" i="8"/>
  <c r="I22" i="8"/>
  <c r="I21" i="8"/>
  <c r="I20" i="8"/>
  <c r="I19" i="8"/>
  <c r="I18" i="8"/>
  <c r="I17" i="8"/>
  <c r="I16" i="8"/>
  <c r="I15" i="8"/>
</calcChain>
</file>

<file path=xl/sharedStrings.xml><?xml version="1.0" encoding="utf-8"?>
<sst xmlns="http://schemas.openxmlformats.org/spreadsheetml/2006/main" count="338" uniqueCount="170">
  <si>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</si>
  <si>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</si>
  <si>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</si>
  <si>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</si>
  <si>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</si>
  <si>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</si>
  <si>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</si>
  <si>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</si>
  <si>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</si>
  <si>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</si>
  <si>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</si>
  <si>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</si>
  <si>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</si>
  <si>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</si>
  <si>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</si>
  <si>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</si>
  <si>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</si>
  <si>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</si>
  <si>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</si>
  <si>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</si>
  <si>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</si>
  <si>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</si>
  <si>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</si>
  <si>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</si>
  <si>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</si>
  <si>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</si>
  <si>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</si>
  <si>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</si>
  <si>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</si>
  <si>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</si>
  <si>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</si>
  <si>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</si>
  <si>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</si>
  <si>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</si>
  <si>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</si>
  <si>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</si>
  <si>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</si>
  <si>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</si>
  <si>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</si>
  <si>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</si>
  <si>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</si>
  <si>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</si>
  <si>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</si>
  <si>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</si>
  <si>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</si>
  <si>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</si>
  <si>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</si>
  <si>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</si>
  <si>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</si>
  <si>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</si>
  <si>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</si>
  <si>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</si>
  <si>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FY21NDSNY1</t>
  </si>
  <si>
    <t>FY21NDSNY2</t>
  </si>
  <si>
    <t>FY21NDSNY3</t>
  </si>
  <si>
    <t>FY21NDSNY4</t>
  </si>
  <si>
    <t>FY21NDSNY5</t>
  </si>
  <si>
    <t>FY21NDSNY6</t>
  </si>
  <si>
    <t>FY21NDSNY7</t>
  </si>
  <si>
    <t>FY21NDSNY8</t>
  </si>
  <si>
    <t>FY21NDSNY9</t>
  </si>
  <si>
    <t>FY21NDSNY10</t>
  </si>
  <si>
    <t>FY21NDSNY11</t>
  </si>
  <si>
    <t>FY21NDSNY12</t>
  </si>
  <si>
    <t>FY21NDSNY13</t>
  </si>
  <si>
    <t>FY21NDSNY14</t>
  </si>
  <si>
    <t>FY21NDSNY15</t>
  </si>
  <si>
    <t>FY21NDSNY16</t>
  </si>
  <si>
    <t>FY21NDSNY17</t>
  </si>
  <si>
    <t>FY21NDSNY18</t>
  </si>
  <si>
    <t>FY21NDSNY19</t>
  </si>
  <si>
    <t>FY21NDSNY20</t>
  </si>
  <si>
    <t>FY21NDSNY21</t>
  </si>
  <si>
    <t>FY21NDSNY22</t>
  </si>
  <si>
    <t>FY21NDSNY23</t>
  </si>
  <si>
    <t>FY21NDSNY24</t>
  </si>
  <si>
    <t>FY21NDSNY25</t>
  </si>
  <si>
    <t>FY21NDSNY26</t>
  </si>
  <si>
    <t>FY21NDSNY27</t>
  </si>
  <si>
    <t>FY21NDSNY28</t>
  </si>
  <si>
    <t>FY21NDSNY29</t>
  </si>
  <si>
    <t>FY21NDSNY30</t>
  </si>
  <si>
    <t>FY21NDSNY31</t>
  </si>
  <si>
    <t>FY21NDSNY32</t>
  </si>
  <si>
    <t>FY21NDSNY33</t>
  </si>
  <si>
    <t>FY21NDSNY34</t>
  </si>
  <si>
    <t>FY21NDSNY35</t>
  </si>
  <si>
    <t>FY21NDSNY36</t>
  </si>
  <si>
    <t>FY21NDSNY37</t>
  </si>
  <si>
    <t>FY21NDSNY38</t>
  </si>
  <si>
    <t>FY21NDSNY39</t>
  </si>
  <si>
    <t>FY21NDSNY40</t>
  </si>
  <si>
    <t>FY21NDSNY41</t>
  </si>
  <si>
    <t>FY21NDSNY42</t>
  </si>
  <si>
    <t>FY21NDSNY43</t>
  </si>
  <si>
    <t>FY21NDSNY44</t>
  </si>
  <si>
    <t>FY21NDSNY45</t>
  </si>
  <si>
    <t>FY21NDSNY46</t>
  </si>
  <si>
    <t>FY21NDSNY47</t>
  </si>
  <si>
    <t>FY21NDSNY48</t>
  </si>
  <si>
    <t>FY21NDSNY49</t>
  </si>
  <si>
    <t>FY21NDSNY50</t>
  </si>
  <si>
    <t>FY21NDSNY51</t>
  </si>
  <si>
    <t>FY21NDSNY52</t>
  </si>
  <si>
    <t>FY21NDSNY53</t>
  </si>
  <si>
    <t>FY21NDSNY54</t>
  </si>
  <si>
    <t>DSNY</t>
  </si>
  <si>
    <t>Cardiologist EKG readings with reports</t>
  </si>
  <si>
    <t>MEDICAL STANDARDS</t>
  </si>
  <si>
    <t>PSYCHOLOGICAL EVALUATIONS FOR SANITATION POLICE OFFICERS</t>
  </si>
  <si>
    <t xml:space="preserve">X RAY SERVICES </t>
  </si>
  <si>
    <t>HERBICIDE SPRAY SERVICES CITYWIDE</t>
  </si>
  <si>
    <t>SECURITY SERVICES - DSNY</t>
  </si>
  <si>
    <t>CUSTODIAL SERVICES at Various DSNY locations</t>
  </si>
  <si>
    <t>To provide periodic cleaning services for Heating, Ventilation &amp; Air Conditioning (HVAC) systems at the New York City Department of Sanitation  Transfer Stations</t>
  </si>
  <si>
    <t>COMPETITIVE SEALED BIDDING</t>
  </si>
  <si>
    <t>ITCS Specialist 3-1 High level on demand resource</t>
  </si>
  <si>
    <t>ITCS Specialist 3-2 High level on demand resource</t>
  </si>
  <si>
    <t>ITCS Specialist 3-3 High level on demand resource</t>
  </si>
  <si>
    <t>ITCS Specialist 3-4 High level on demand resource</t>
  </si>
  <si>
    <t>ITCS Specialist 3-5 High level on demand resource</t>
  </si>
  <si>
    <t>System Integration Human Resources Management Systems- This project is for enhancement and expansion of the existing Med System.  The needed resources include Business Analysts, Quality Assurance specialists, Project Managers, Database Administrators and Developers.</t>
  </si>
  <si>
    <t>System Integration Fleet  DSNY Fleet Systems Consolidation- This project is for design and delivery of the integrated Fleet  system.  The needed resources include Business Analysts, Quality Assurance specialists, Project Managers, Database Administrators and Developers who are well versed in asset management systems</t>
  </si>
  <si>
    <t>System Integration Web project - This project is for enhancements and expansion of the DSNY with the necessary web applications. The needed resources include Business Analysts, Quality Assurance specialists, Project Managers, Database Administrators and Developers who are well versed in web based applications development. </t>
  </si>
  <si>
    <t>System Integration Web2 project-This project is for enhancements and expansion of the DSNY with the necessary web applications. The needed resources include Business Analysts, Quality Assurance specialists, Project Managers, Database Administrators and Developers who are well versed in web based applications development. </t>
  </si>
  <si>
    <t>System Integration Web3 project-This project is for enhancements and expansion of the DSNY with the necessary web applications. The needed resources include Business Analysts, Quality Assurance specialists, Project Managers, Database Administrators and Developers who are well versed in web based applications development. </t>
  </si>
  <si>
    <t>GIS management Navigation and Routing- This project is for collection of data and route enhancements for DSNY fleet.  The needed resources include Business Analysts, Quality Assurance specialists, Project Managers, Database Administrators and Developers who are well versed in GIS applications development.</t>
  </si>
  <si>
    <t>System Integration project This project is for enhancement and support of DSNY systems.  The needed resources may include Business Analysts, Quality Assurance specialists, Project Managers, Database Administrators and Developers.</t>
  </si>
  <si>
    <t>System Support Project This project is for enhancement and support of DSNY systems.  The needed resources may include Business Analysts, Quality Assurance specialists, Project Managers, Database Administrators and Developers.</t>
  </si>
  <si>
    <t>11/31/2021</t>
  </si>
  <si>
    <t>System Integration services - Security system development and DataEase solutioning. The needed resources include Business Analysts, Quality Assurance specialists, Project Managers, Database Administrators and Developers.</t>
  </si>
  <si>
    <t>System Integration services - Database/data warehouse. Project includes designing, developing, implementing, documenting, maintaining and supporting the effort. The needed resources include Business Analysts, Quality Assurance specialists, Project Managers, Database Administrators and Developers.</t>
  </si>
  <si>
    <t>Salt Tracking- System Integration services - Database Enhancement Project includes designing, developing, implementing, documenting, maintaining and supporting the effort. The needed resources include Business Analysts, Quality Assurance specialists, Project Managers, Database Administrators and Developers.</t>
  </si>
  <si>
    <t>Content Management Enhancement System Integration services - Database Enhancement Project includes designing, developing, implementing, documenting, maintaining and supporting the effort. The needed resources include Business Analysts, Quality Assurance specialists, Project Managers, Database Administrators and Developers.</t>
  </si>
  <si>
    <t xml:space="preserve">System Integration services – NOVAS Full Production Rollout- This project is for initial imaging and deployment of the new Hand Held devices to the enforcement and supervisor divisions.  The needed resources include Business Analysts, Quality Assurance specialists, Project Managers, Database Administrators and Developers who are skilled in mobile applications. </t>
  </si>
  <si>
    <t>System Integration services – AVANTIS upgrade - This project is for enhancements of the Computerized maintenance management system (CMMS).  The needed resources include platform experts.</t>
  </si>
  <si>
    <t>System Support 2. This project is for enhancement and support of DSNY systems.  The needed resources may include specialists and platform experts</t>
  </si>
  <si>
    <t>System Support 3. This project is for enhancement and support of DSNY systems.  The needed resources may include platform Specialists</t>
  </si>
  <si>
    <t>Enviromental Marketing Services for Fresh Kills Landfill Gas</t>
  </si>
  <si>
    <t xml:space="preserve">Construction Management Requirement Contract </t>
  </si>
  <si>
    <t>Fire Alarm Requirements contract</t>
  </si>
  <si>
    <t>Commissioning Requirements Contract at Various DSNY Locations</t>
  </si>
  <si>
    <t>Special Inspections &amp; Lab Testing</t>
  </si>
  <si>
    <t>A &amp; E Requirements Contract (2)</t>
  </si>
  <si>
    <t>Asbestos Inspection, Design, and Air Sampling Services Requirement Contract</t>
  </si>
  <si>
    <t>Q-1/Luyster Creek  – CPSD and Design Services Contract</t>
  </si>
  <si>
    <t>BX6/6A CM Services Contract</t>
  </si>
  <si>
    <t>Q8/10/12 CM Services Contract</t>
  </si>
  <si>
    <t xml:space="preserve">BX-12 CM Services Contract </t>
  </si>
  <si>
    <t>Commercial Waste Zone Implementation</t>
  </si>
  <si>
    <t>CRM Implementation Services</t>
  </si>
  <si>
    <t>ASBESTO REMOVAL at Various DSNY Locations</t>
  </si>
  <si>
    <t>FIRE ALARM MAINTENANCE &amp; REPAIR at Various DSNY Locations</t>
  </si>
  <si>
    <t>CLEAN OIL WATER SEPARATORS at Various DSNY Locations</t>
  </si>
  <si>
    <t>CLEAN PITS AT PLANT TO WASH BUILDING at Various DSNY Locations</t>
  </si>
  <si>
    <t>DUCT CLEANING at Various DSNY Locations</t>
  </si>
  <si>
    <t>CONCRETE SLABS FOR CALCIUM CHLORIDE TANKS at Various DSNY Locations</t>
  </si>
  <si>
    <t>ASBETOS REMOVAL at Various DSNY Locations</t>
  </si>
  <si>
    <t>Paper Recycling</t>
  </si>
  <si>
    <t>Organics Bin Inventory Management, Online Order and Delivery</t>
  </si>
  <si>
    <t>EXPORT OF SOLID WASTE FROM THE BOROUGH OF QUEENS</t>
  </si>
  <si>
    <t>TO PROVIDE DIESEL EXHAUST FLUID TO DSNY
LOCATIONS CITYWIDE</t>
  </si>
  <si>
    <t>Blue 1 Energy/ Titian Def Pump</t>
  </si>
  <si>
    <t>None</t>
  </si>
  <si>
    <t>Business and Quality Assurance Analysts, Project Managers, Database Administrators and Developers</t>
  </si>
  <si>
    <t>Business and Quality Assurance Analysts, Project Managers, DataBase Administrators and Developers</t>
  </si>
  <si>
    <t>FY21NDSNY55</t>
  </si>
  <si>
    <t>FY21NDSNY56</t>
  </si>
  <si>
    <t>Citywide Fire Alarm Service, maintenance and repair at Various DSNY locations</t>
  </si>
  <si>
    <t>Repair of DSNY, Barges at Various DSNY locations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</si>
</sst>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color indexed="8"/>
      <name val="Helvetica"/>
      <family val="3"/>
    </font>
    <font>
      <sz val="11"/>
      <name val="Helvetica"/>
      <family val="3"/>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16">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0" fontId="31" fillId="30" borderId="1" xfId="0" applyFont="1" applyFill="1" applyBorder="1" applyAlignment="1">
      <alignment horizontal="left" vertical="center" wrapText="1"/>
    </xf>
    <xf numFmtId="0" fontId="33" fillId="0" borderId="1" xfId="0" applyFont="1" applyBorder="1" applyAlignment="1">
      <alignment horizontal="left" vertical="center" wrapText="1"/>
    </xf>
    <xf numFmtId="14" fontId="31" fillId="30" borderId="1" xfId="0" applyNumberFormat="1" applyFont="1" applyFill="1" applyBorder="1" applyAlignment="1">
      <alignment horizontal="left" vertical="center" wrapText="1"/>
    </xf>
    <xf numFmtId="14" fontId="31" fillId="0" borderId="1" xfId="0" applyNumberFormat="1" applyFont="1" applyBorder="1" applyAlignment="1">
      <alignment horizontal="left" vertical="center" wrapText="1"/>
    </xf>
    <xf numFmtId="0" fontId="32" fillId="0" borderId="1" xfId="50142" applyFont="1" applyBorder="1" applyAlignment="1">
      <alignment horizontal="left" vertic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BB504596-C787-4845-A271-7C25C4A24BDF}"/>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7"/>
  <sheetViews>
    <sheetView tabSelected="1" view="pageLayout" topLeftCell="A50" zoomScale="69" zoomScaleNormal="80" zoomScalePageLayoutView="69" workbookViewId="0">
      <selection activeCell="C54" sqref="C54"/>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26.710937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x14ac:dyDescent="0.25">
      <c r="A2" s="10" t="s">
        <v>52</v>
      </c>
      <c r="B2" s="10" t="s">
        <v>106</v>
      </c>
      <c r="C2" s="10" t="s">
        <v>107</v>
      </c>
      <c r="D2" s="14">
        <v>44257</v>
      </c>
      <c r="E2" s="14">
        <v>45353</v>
      </c>
      <c r="F2" s="10" t="s">
        <v>14</v>
      </c>
      <c r="G2" s="10">
        <v>1</v>
      </c>
      <c r="H2" s="10" t="s">
        <v>163</v>
      </c>
      <c r="I2" s="10">
        <v>0</v>
      </c>
    </row>
    <row r="3" spans="1:9" x14ac:dyDescent="0.25">
      <c r="A3" s="10" t="s">
        <v>53</v>
      </c>
      <c r="B3" s="10" t="s">
        <v>106</v>
      </c>
      <c r="C3" s="10" t="s">
        <v>108</v>
      </c>
      <c r="D3" s="14">
        <v>44103</v>
      </c>
      <c r="E3" s="14">
        <v>45198</v>
      </c>
      <c r="F3" s="10" t="s">
        <v>22</v>
      </c>
      <c r="G3" s="10">
        <v>3</v>
      </c>
      <c r="H3" s="10" t="s">
        <v>163</v>
      </c>
      <c r="I3" s="10">
        <v>0</v>
      </c>
    </row>
    <row r="4" spans="1:9" ht="28.5" x14ac:dyDescent="0.25">
      <c r="A4" s="10" t="s">
        <v>54</v>
      </c>
      <c r="B4" s="10" t="s">
        <v>106</v>
      </c>
      <c r="C4" s="10" t="s">
        <v>109</v>
      </c>
      <c r="D4" s="14">
        <v>44320</v>
      </c>
      <c r="E4" s="14">
        <v>45416</v>
      </c>
      <c r="F4" s="10" t="s">
        <v>14</v>
      </c>
      <c r="G4" s="10">
        <v>2</v>
      </c>
      <c r="H4" s="10" t="s">
        <v>163</v>
      </c>
      <c r="I4" s="10">
        <v>0</v>
      </c>
    </row>
    <row r="5" spans="1:9" x14ac:dyDescent="0.25">
      <c r="A5" s="10" t="s">
        <v>55</v>
      </c>
      <c r="B5" s="10" t="s">
        <v>106</v>
      </c>
      <c r="C5" s="10" t="s">
        <v>110</v>
      </c>
      <c r="D5" s="14">
        <v>44531</v>
      </c>
      <c r="E5" s="14">
        <v>45627</v>
      </c>
      <c r="F5" s="10" t="s">
        <v>14</v>
      </c>
      <c r="G5" s="10">
        <v>4</v>
      </c>
      <c r="H5" s="10" t="s">
        <v>163</v>
      </c>
      <c r="I5" s="10">
        <v>0</v>
      </c>
    </row>
    <row r="6" spans="1:9" x14ac:dyDescent="0.25">
      <c r="A6" s="10" t="s">
        <v>56</v>
      </c>
      <c r="B6" s="10" t="s">
        <v>106</v>
      </c>
      <c r="C6" s="10" t="s">
        <v>111</v>
      </c>
      <c r="D6" s="14">
        <v>44348</v>
      </c>
      <c r="E6" s="14">
        <v>46173</v>
      </c>
      <c r="F6" s="10" t="s">
        <v>10</v>
      </c>
      <c r="G6" s="10">
        <v>4</v>
      </c>
      <c r="H6" s="10" t="s">
        <v>163</v>
      </c>
      <c r="I6" s="10">
        <v>0</v>
      </c>
    </row>
    <row r="7" spans="1:9" x14ac:dyDescent="0.25">
      <c r="A7" s="10" t="s">
        <v>57</v>
      </c>
      <c r="B7" s="10" t="s">
        <v>106</v>
      </c>
      <c r="C7" s="10" t="s">
        <v>112</v>
      </c>
      <c r="D7" s="14">
        <v>44013</v>
      </c>
      <c r="E7" s="14">
        <v>44377</v>
      </c>
      <c r="F7" s="10" t="s">
        <v>37</v>
      </c>
      <c r="G7" s="10">
        <v>1</v>
      </c>
      <c r="H7" s="10" t="s">
        <v>163</v>
      </c>
      <c r="I7" s="10">
        <v>0</v>
      </c>
    </row>
    <row r="8" spans="1:9" x14ac:dyDescent="0.25">
      <c r="A8" s="10" t="s">
        <v>58</v>
      </c>
      <c r="B8" s="10" t="s">
        <v>106</v>
      </c>
      <c r="C8" s="10" t="s">
        <v>113</v>
      </c>
      <c r="D8" s="14">
        <v>44013</v>
      </c>
      <c r="E8" s="14">
        <v>44377</v>
      </c>
      <c r="F8" s="10" t="s">
        <v>37</v>
      </c>
      <c r="G8" s="10">
        <v>1</v>
      </c>
      <c r="H8" s="10" t="s">
        <v>163</v>
      </c>
      <c r="I8" s="10">
        <v>0</v>
      </c>
    </row>
    <row r="9" spans="1:9" ht="57" x14ac:dyDescent="0.25">
      <c r="A9" s="10" t="s">
        <v>59</v>
      </c>
      <c r="B9" s="10" t="s">
        <v>106</v>
      </c>
      <c r="C9" s="10" t="s">
        <v>114</v>
      </c>
      <c r="D9" s="14">
        <v>44105</v>
      </c>
      <c r="E9" s="14">
        <v>44834</v>
      </c>
      <c r="F9" s="15" t="s">
        <v>115</v>
      </c>
      <c r="G9" s="10">
        <v>2</v>
      </c>
      <c r="H9" s="10" t="s">
        <v>163</v>
      </c>
      <c r="I9" s="10">
        <v>0</v>
      </c>
    </row>
    <row r="10" spans="1:9" x14ac:dyDescent="0.25">
      <c r="A10" s="10" t="s">
        <v>60</v>
      </c>
      <c r="B10" s="10" t="s">
        <v>106</v>
      </c>
      <c r="C10" s="10" t="s">
        <v>116</v>
      </c>
      <c r="D10" s="14">
        <v>44013</v>
      </c>
      <c r="E10" s="14">
        <v>44742</v>
      </c>
      <c r="F10" s="14" t="s">
        <v>37</v>
      </c>
      <c r="G10" s="10">
        <v>1</v>
      </c>
      <c r="H10" s="10" t="s">
        <v>163</v>
      </c>
      <c r="I10" s="10">
        <v>0</v>
      </c>
    </row>
    <row r="11" spans="1:9" x14ac:dyDescent="0.25">
      <c r="A11" s="10" t="s">
        <v>61</v>
      </c>
      <c r="B11" s="10" t="s">
        <v>106</v>
      </c>
      <c r="C11" s="10" t="s">
        <v>117</v>
      </c>
      <c r="D11" s="14">
        <v>44105</v>
      </c>
      <c r="E11" s="14">
        <v>44287</v>
      </c>
      <c r="F11" s="14" t="s">
        <v>37</v>
      </c>
      <c r="G11" s="10">
        <v>2</v>
      </c>
      <c r="H11" s="10" t="s">
        <v>163</v>
      </c>
      <c r="I11" s="10">
        <v>0</v>
      </c>
    </row>
    <row r="12" spans="1:9" x14ac:dyDescent="0.25">
      <c r="A12" s="10" t="s">
        <v>62</v>
      </c>
      <c r="B12" s="10" t="s">
        <v>106</v>
      </c>
      <c r="C12" s="10" t="s">
        <v>118</v>
      </c>
      <c r="D12" s="14">
        <v>44197</v>
      </c>
      <c r="E12" s="14">
        <v>44287</v>
      </c>
      <c r="F12" s="14" t="s">
        <v>37</v>
      </c>
      <c r="G12" s="10">
        <v>3</v>
      </c>
      <c r="H12" s="10" t="s">
        <v>163</v>
      </c>
      <c r="I12" s="10">
        <v>0</v>
      </c>
    </row>
    <row r="13" spans="1:9" x14ac:dyDescent="0.25">
      <c r="A13" s="10" t="s">
        <v>63</v>
      </c>
      <c r="B13" s="10" t="s">
        <v>106</v>
      </c>
      <c r="C13" s="10" t="s">
        <v>119</v>
      </c>
      <c r="D13" s="14">
        <v>44287</v>
      </c>
      <c r="E13" s="14">
        <v>44287</v>
      </c>
      <c r="F13" s="14" t="s">
        <v>37</v>
      </c>
      <c r="G13" s="10">
        <v>4</v>
      </c>
      <c r="H13" s="10" t="s">
        <v>163</v>
      </c>
      <c r="I13" s="10">
        <v>0</v>
      </c>
    </row>
    <row r="14" spans="1:9" x14ac:dyDescent="0.25">
      <c r="A14" s="10" t="s">
        <v>64</v>
      </c>
      <c r="B14" s="10" t="s">
        <v>106</v>
      </c>
      <c r="C14" s="10" t="s">
        <v>120</v>
      </c>
      <c r="D14" s="14">
        <v>44287</v>
      </c>
      <c r="E14" s="14">
        <v>44287</v>
      </c>
      <c r="F14" s="14" t="s">
        <v>37</v>
      </c>
      <c r="G14" s="10">
        <v>3</v>
      </c>
      <c r="H14" s="10" t="s">
        <v>163</v>
      </c>
      <c r="I14" s="10">
        <v>0</v>
      </c>
    </row>
    <row r="15" spans="1:9" ht="85.5" x14ac:dyDescent="0.25">
      <c r="A15" s="10" t="s">
        <v>65</v>
      </c>
      <c r="B15" s="10" t="s">
        <v>106</v>
      </c>
      <c r="C15" s="10" t="s">
        <v>121</v>
      </c>
      <c r="D15" s="14">
        <v>44013</v>
      </c>
      <c r="E15" s="14">
        <v>44742</v>
      </c>
      <c r="F15" s="14" t="s">
        <v>15</v>
      </c>
      <c r="G15" s="10">
        <v>1</v>
      </c>
      <c r="H15" s="10" t="s">
        <v>164</v>
      </c>
      <c r="I15" s="10">
        <f t="shared" ref="I15:I27" si="0">8+9+4+7+16</f>
        <v>44</v>
      </c>
    </row>
    <row r="16" spans="1:9" ht="99.75" x14ac:dyDescent="0.25">
      <c r="A16" s="10" t="s">
        <v>66</v>
      </c>
      <c r="B16" s="10" t="s">
        <v>106</v>
      </c>
      <c r="C16" s="10" t="s">
        <v>122</v>
      </c>
      <c r="D16" s="14">
        <v>44166</v>
      </c>
      <c r="E16" s="14">
        <v>44742</v>
      </c>
      <c r="F16" s="14" t="s">
        <v>15</v>
      </c>
      <c r="G16" s="10">
        <v>2</v>
      </c>
      <c r="H16" s="10" t="s">
        <v>164</v>
      </c>
      <c r="I16" s="10">
        <f t="shared" si="0"/>
        <v>44</v>
      </c>
    </row>
    <row r="17" spans="1:9" ht="99.75" x14ac:dyDescent="0.25">
      <c r="A17" s="10" t="s">
        <v>67</v>
      </c>
      <c r="B17" s="10" t="s">
        <v>106</v>
      </c>
      <c r="C17" s="10" t="s">
        <v>123</v>
      </c>
      <c r="D17" s="14">
        <v>44166</v>
      </c>
      <c r="E17" s="14">
        <v>44742</v>
      </c>
      <c r="F17" s="14" t="s">
        <v>15</v>
      </c>
      <c r="G17" s="10">
        <v>2</v>
      </c>
      <c r="H17" s="10" t="s">
        <v>164</v>
      </c>
      <c r="I17" s="10">
        <f t="shared" si="0"/>
        <v>44</v>
      </c>
    </row>
    <row r="18" spans="1:9" ht="99.75" x14ac:dyDescent="0.25">
      <c r="A18" s="10" t="s">
        <v>68</v>
      </c>
      <c r="B18" s="10" t="s">
        <v>106</v>
      </c>
      <c r="C18" s="10" t="s">
        <v>124</v>
      </c>
      <c r="D18" s="14">
        <v>44228</v>
      </c>
      <c r="E18" s="14">
        <v>44742</v>
      </c>
      <c r="F18" s="14" t="s">
        <v>15</v>
      </c>
      <c r="G18" s="10">
        <v>3</v>
      </c>
      <c r="H18" s="10" t="s">
        <v>164</v>
      </c>
      <c r="I18" s="10">
        <f t="shared" si="0"/>
        <v>44</v>
      </c>
    </row>
    <row r="19" spans="1:9" ht="99.75" x14ac:dyDescent="0.25">
      <c r="A19" s="10" t="s">
        <v>69</v>
      </c>
      <c r="B19" s="10" t="s">
        <v>106</v>
      </c>
      <c r="C19" s="10" t="s">
        <v>125</v>
      </c>
      <c r="D19" s="14">
        <v>43952</v>
      </c>
      <c r="E19" s="14">
        <v>44438</v>
      </c>
      <c r="F19" s="14" t="s">
        <v>14</v>
      </c>
      <c r="G19" s="10">
        <v>4</v>
      </c>
      <c r="H19" s="10" t="s">
        <v>164</v>
      </c>
      <c r="I19" s="10">
        <f t="shared" si="0"/>
        <v>44</v>
      </c>
    </row>
    <row r="20" spans="1:9" ht="85.5" x14ac:dyDescent="0.25">
      <c r="A20" s="10" t="s">
        <v>70</v>
      </c>
      <c r="B20" s="10" t="s">
        <v>106</v>
      </c>
      <c r="C20" s="10" t="s">
        <v>126</v>
      </c>
      <c r="D20" s="14">
        <v>44105</v>
      </c>
      <c r="E20" s="14">
        <v>44804</v>
      </c>
      <c r="F20" s="14" t="s">
        <v>15</v>
      </c>
      <c r="G20" s="10">
        <v>2</v>
      </c>
      <c r="H20" s="10" t="s">
        <v>164</v>
      </c>
      <c r="I20" s="10">
        <f t="shared" si="0"/>
        <v>44</v>
      </c>
    </row>
    <row r="21" spans="1:9" ht="71.25" x14ac:dyDescent="0.25">
      <c r="A21" s="10" t="s">
        <v>71</v>
      </c>
      <c r="B21" s="10" t="s">
        <v>106</v>
      </c>
      <c r="C21" s="10" t="s">
        <v>127</v>
      </c>
      <c r="D21" s="14">
        <v>43709</v>
      </c>
      <c r="E21" s="14">
        <v>44439</v>
      </c>
      <c r="F21" s="14" t="s">
        <v>14</v>
      </c>
      <c r="G21" s="10">
        <v>2</v>
      </c>
      <c r="H21" s="10" t="s">
        <v>164</v>
      </c>
      <c r="I21" s="10">
        <f t="shared" si="0"/>
        <v>44</v>
      </c>
    </row>
    <row r="22" spans="1:9" ht="71.25" x14ac:dyDescent="0.25">
      <c r="A22" s="10" t="s">
        <v>72</v>
      </c>
      <c r="B22" s="10" t="s">
        <v>106</v>
      </c>
      <c r="C22" s="10" t="s">
        <v>128</v>
      </c>
      <c r="D22" s="14">
        <v>44136</v>
      </c>
      <c r="E22" s="14" t="s">
        <v>129</v>
      </c>
      <c r="F22" s="14" t="s">
        <v>14</v>
      </c>
      <c r="G22" s="10">
        <v>3</v>
      </c>
      <c r="H22" s="10" t="s">
        <v>164</v>
      </c>
      <c r="I22" s="10">
        <f t="shared" si="0"/>
        <v>44</v>
      </c>
    </row>
    <row r="23" spans="1:9" ht="71.25" x14ac:dyDescent="0.25">
      <c r="A23" s="10" t="s">
        <v>73</v>
      </c>
      <c r="B23" s="10" t="s">
        <v>106</v>
      </c>
      <c r="C23" s="10" t="s">
        <v>130</v>
      </c>
      <c r="D23" s="14">
        <v>44228</v>
      </c>
      <c r="E23" s="14">
        <v>44805</v>
      </c>
      <c r="F23" s="14" t="s">
        <v>15</v>
      </c>
      <c r="G23" s="10">
        <v>3</v>
      </c>
      <c r="H23" s="10" t="s">
        <v>164</v>
      </c>
      <c r="I23" s="10">
        <f t="shared" si="0"/>
        <v>44</v>
      </c>
    </row>
    <row r="24" spans="1:9" ht="85.5" x14ac:dyDescent="0.25">
      <c r="A24" s="10" t="s">
        <v>74</v>
      </c>
      <c r="B24" s="10" t="s">
        <v>106</v>
      </c>
      <c r="C24" s="10" t="s">
        <v>131</v>
      </c>
      <c r="D24" s="14">
        <v>44013</v>
      </c>
      <c r="E24" s="14">
        <v>44806</v>
      </c>
      <c r="F24" s="14" t="s">
        <v>15</v>
      </c>
      <c r="G24" s="10">
        <v>1</v>
      </c>
      <c r="H24" s="10" t="s">
        <v>164</v>
      </c>
      <c r="I24" s="10">
        <f t="shared" si="0"/>
        <v>44</v>
      </c>
    </row>
    <row r="25" spans="1:9" ht="85.5" x14ac:dyDescent="0.25">
      <c r="A25" s="10" t="s">
        <v>75</v>
      </c>
      <c r="B25" s="10" t="s">
        <v>106</v>
      </c>
      <c r="C25" s="10" t="s">
        <v>132</v>
      </c>
      <c r="D25" s="14">
        <v>44105</v>
      </c>
      <c r="E25" s="14">
        <v>44834</v>
      </c>
      <c r="F25" s="14" t="s">
        <v>15</v>
      </c>
      <c r="G25" s="10">
        <v>2</v>
      </c>
      <c r="H25" s="10" t="s">
        <v>164</v>
      </c>
      <c r="I25" s="10">
        <f t="shared" si="0"/>
        <v>44</v>
      </c>
    </row>
    <row r="26" spans="1:9" ht="99.75" x14ac:dyDescent="0.25">
      <c r="A26" s="10" t="s">
        <v>76</v>
      </c>
      <c r="B26" s="10" t="s">
        <v>106</v>
      </c>
      <c r="C26" s="10" t="s">
        <v>133</v>
      </c>
      <c r="D26" s="14">
        <v>44228</v>
      </c>
      <c r="E26" s="14">
        <v>44808</v>
      </c>
      <c r="F26" s="14" t="s">
        <v>14</v>
      </c>
      <c r="G26" s="10">
        <v>2</v>
      </c>
      <c r="H26" s="10" t="s">
        <v>164</v>
      </c>
      <c r="I26" s="10">
        <f t="shared" si="0"/>
        <v>44</v>
      </c>
    </row>
    <row r="27" spans="1:9" ht="99.75" x14ac:dyDescent="0.25">
      <c r="A27" s="10" t="s">
        <v>77</v>
      </c>
      <c r="B27" s="10" t="s">
        <v>106</v>
      </c>
      <c r="C27" s="10" t="s">
        <v>134</v>
      </c>
      <c r="D27" s="14">
        <v>44105</v>
      </c>
      <c r="E27" s="14">
        <v>44809</v>
      </c>
      <c r="F27" s="14" t="s">
        <v>15</v>
      </c>
      <c r="G27" s="10">
        <v>2</v>
      </c>
      <c r="H27" s="10" t="s">
        <v>164</v>
      </c>
      <c r="I27" s="10">
        <f t="shared" si="0"/>
        <v>44</v>
      </c>
    </row>
    <row r="28" spans="1:9" ht="71.25" x14ac:dyDescent="0.25">
      <c r="A28" s="10" t="s">
        <v>78</v>
      </c>
      <c r="B28" s="10" t="s">
        <v>106</v>
      </c>
      <c r="C28" s="10" t="s">
        <v>135</v>
      </c>
      <c r="D28" s="14">
        <v>44317</v>
      </c>
      <c r="E28" s="14">
        <v>45175</v>
      </c>
      <c r="F28" s="14" t="s">
        <v>15</v>
      </c>
      <c r="G28" s="10">
        <v>4</v>
      </c>
      <c r="H28" s="10" t="s">
        <v>165</v>
      </c>
      <c r="I28" s="10">
        <v>44</v>
      </c>
    </row>
    <row r="29" spans="1:9" ht="42.75" x14ac:dyDescent="0.25">
      <c r="A29" s="10" t="s">
        <v>79</v>
      </c>
      <c r="B29" s="10" t="s">
        <v>106</v>
      </c>
      <c r="C29" s="10" t="s">
        <v>136</v>
      </c>
      <c r="D29" s="14">
        <v>44136</v>
      </c>
      <c r="E29" s="14" t="s">
        <v>129</v>
      </c>
      <c r="F29" s="14" t="s">
        <v>19</v>
      </c>
      <c r="G29" s="10">
        <v>3</v>
      </c>
      <c r="H29" s="10" t="s">
        <v>163</v>
      </c>
      <c r="I29" s="10">
        <v>0</v>
      </c>
    </row>
    <row r="30" spans="1:9" ht="42.75" x14ac:dyDescent="0.25">
      <c r="A30" s="10" t="s">
        <v>80</v>
      </c>
      <c r="B30" s="10" t="s">
        <v>106</v>
      </c>
      <c r="C30" s="10" t="s">
        <v>137</v>
      </c>
      <c r="D30" s="14">
        <v>44136</v>
      </c>
      <c r="E30" s="14" t="s">
        <v>129</v>
      </c>
      <c r="F30" s="14" t="s">
        <v>14</v>
      </c>
      <c r="G30" s="10">
        <v>3</v>
      </c>
      <c r="H30" s="10" t="s">
        <v>163</v>
      </c>
      <c r="I30" s="10">
        <v>0</v>
      </c>
    </row>
    <row r="31" spans="1:9" ht="28.5" x14ac:dyDescent="0.25">
      <c r="A31" s="10" t="s">
        <v>81</v>
      </c>
      <c r="B31" s="10" t="s">
        <v>106</v>
      </c>
      <c r="C31" s="10" t="s">
        <v>138</v>
      </c>
      <c r="D31" s="14">
        <v>43617</v>
      </c>
      <c r="E31" s="14">
        <v>44196</v>
      </c>
      <c r="F31" s="10" t="s">
        <v>12</v>
      </c>
      <c r="G31" s="10">
        <v>1</v>
      </c>
      <c r="H31" s="10" t="s">
        <v>163</v>
      </c>
      <c r="I31" s="10">
        <v>0</v>
      </c>
    </row>
    <row r="32" spans="1:9" x14ac:dyDescent="0.25">
      <c r="A32" s="10" t="s">
        <v>82</v>
      </c>
      <c r="B32" s="10" t="s">
        <v>106</v>
      </c>
      <c r="C32" s="10" t="s">
        <v>139</v>
      </c>
      <c r="D32" s="14">
        <v>44013</v>
      </c>
      <c r="E32" s="14">
        <v>45473</v>
      </c>
      <c r="F32" s="10" t="s">
        <v>21</v>
      </c>
      <c r="G32" s="10">
        <v>1</v>
      </c>
      <c r="H32" s="10" t="s">
        <v>163</v>
      </c>
      <c r="I32" s="10">
        <v>0</v>
      </c>
    </row>
    <row r="33" spans="1:9" x14ac:dyDescent="0.25">
      <c r="A33" s="10" t="s">
        <v>83</v>
      </c>
      <c r="B33" s="10" t="s">
        <v>106</v>
      </c>
      <c r="C33" s="10" t="s">
        <v>140</v>
      </c>
      <c r="D33" s="14">
        <v>44013</v>
      </c>
      <c r="E33" s="14">
        <v>45107</v>
      </c>
      <c r="F33" s="10" t="s">
        <v>21</v>
      </c>
      <c r="G33" s="10">
        <v>1</v>
      </c>
      <c r="H33" s="10" t="s">
        <v>163</v>
      </c>
      <c r="I33" s="10">
        <v>0</v>
      </c>
    </row>
    <row r="34" spans="1:9" ht="28.5" x14ac:dyDescent="0.25">
      <c r="A34" s="10" t="s">
        <v>84</v>
      </c>
      <c r="B34" s="10" t="s">
        <v>106</v>
      </c>
      <c r="C34" s="10" t="s">
        <v>141</v>
      </c>
      <c r="D34" s="14">
        <v>44013</v>
      </c>
      <c r="E34" s="14">
        <v>45107</v>
      </c>
      <c r="F34" s="10" t="s">
        <v>21</v>
      </c>
      <c r="G34" s="10">
        <v>1</v>
      </c>
      <c r="H34" s="10" t="s">
        <v>163</v>
      </c>
      <c r="I34" s="10">
        <v>0</v>
      </c>
    </row>
    <row r="35" spans="1:9" x14ac:dyDescent="0.25">
      <c r="A35" s="10" t="s">
        <v>85</v>
      </c>
      <c r="B35" s="10" t="s">
        <v>106</v>
      </c>
      <c r="C35" s="10" t="s">
        <v>142</v>
      </c>
      <c r="D35" s="14">
        <v>44044</v>
      </c>
      <c r="E35" s="14">
        <v>45869</v>
      </c>
      <c r="F35" s="10" t="s">
        <v>10</v>
      </c>
      <c r="G35" s="10">
        <v>1</v>
      </c>
      <c r="H35" s="10" t="s">
        <v>163</v>
      </c>
      <c r="I35" s="10">
        <v>0</v>
      </c>
    </row>
    <row r="36" spans="1:9" x14ac:dyDescent="0.25">
      <c r="A36" s="10" t="s">
        <v>86</v>
      </c>
      <c r="B36" s="10" t="s">
        <v>106</v>
      </c>
      <c r="C36" s="10" t="s">
        <v>143</v>
      </c>
      <c r="D36" s="14">
        <v>44013</v>
      </c>
      <c r="E36" s="14">
        <v>45838</v>
      </c>
      <c r="F36" s="10" t="s">
        <v>21</v>
      </c>
      <c r="G36" s="10">
        <v>2</v>
      </c>
      <c r="H36" s="10" t="s">
        <v>163</v>
      </c>
      <c r="I36" s="10">
        <v>0</v>
      </c>
    </row>
    <row r="37" spans="1:9" ht="28.5" x14ac:dyDescent="0.25">
      <c r="A37" s="10" t="s">
        <v>87</v>
      </c>
      <c r="B37" s="10" t="s">
        <v>106</v>
      </c>
      <c r="C37" s="12" t="s">
        <v>144</v>
      </c>
      <c r="D37" s="14">
        <v>44013</v>
      </c>
      <c r="E37" s="14">
        <v>45473</v>
      </c>
      <c r="F37" s="10" t="s">
        <v>21</v>
      </c>
      <c r="G37" s="10">
        <v>2</v>
      </c>
      <c r="H37" s="10" t="s">
        <v>163</v>
      </c>
      <c r="I37" s="10">
        <v>0</v>
      </c>
    </row>
    <row r="38" spans="1:9" ht="28.5" x14ac:dyDescent="0.25">
      <c r="A38" s="10" t="s">
        <v>88</v>
      </c>
      <c r="B38" s="10" t="s">
        <v>106</v>
      </c>
      <c r="C38" s="12" t="s">
        <v>145</v>
      </c>
      <c r="D38" s="14">
        <v>44136</v>
      </c>
      <c r="E38" s="14">
        <v>47421</v>
      </c>
      <c r="F38" s="10" t="s">
        <v>21</v>
      </c>
      <c r="G38" s="10">
        <v>3</v>
      </c>
      <c r="H38" s="10" t="s">
        <v>163</v>
      </c>
      <c r="I38" s="10">
        <v>0</v>
      </c>
    </row>
    <row r="39" spans="1:9" x14ac:dyDescent="0.25">
      <c r="A39" s="10" t="s">
        <v>89</v>
      </c>
      <c r="B39" s="10" t="s">
        <v>106</v>
      </c>
      <c r="C39" s="10" t="s">
        <v>146</v>
      </c>
      <c r="D39" s="14">
        <v>44013</v>
      </c>
      <c r="E39" s="14">
        <v>45473</v>
      </c>
      <c r="F39" s="10" t="s">
        <v>21</v>
      </c>
      <c r="G39" s="10">
        <v>3</v>
      </c>
      <c r="H39" s="10" t="s">
        <v>163</v>
      </c>
      <c r="I39" s="10">
        <v>0</v>
      </c>
    </row>
    <row r="40" spans="1:9" x14ac:dyDescent="0.25">
      <c r="A40" s="10" t="s">
        <v>90</v>
      </c>
      <c r="B40" s="10" t="s">
        <v>106</v>
      </c>
      <c r="C40" s="10" t="s">
        <v>147</v>
      </c>
      <c r="D40" s="14">
        <v>44013</v>
      </c>
      <c r="E40" s="14">
        <v>45473</v>
      </c>
      <c r="F40" s="10" t="s">
        <v>21</v>
      </c>
      <c r="G40" s="10">
        <v>3</v>
      </c>
      <c r="H40" s="10" t="s">
        <v>163</v>
      </c>
      <c r="I40" s="10">
        <v>0</v>
      </c>
    </row>
    <row r="41" spans="1:9" x14ac:dyDescent="0.25">
      <c r="A41" s="10" t="s">
        <v>91</v>
      </c>
      <c r="B41" s="10" t="s">
        <v>106</v>
      </c>
      <c r="C41" s="10" t="s">
        <v>148</v>
      </c>
      <c r="D41" s="14">
        <v>44136</v>
      </c>
      <c r="E41" s="14">
        <v>47421</v>
      </c>
      <c r="F41" s="10" t="s">
        <v>21</v>
      </c>
      <c r="G41" s="10">
        <v>3</v>
      </c>
      <c r="H41" s="10" t="s">
        <v>163</v>
      </c>
      <c r="I41" s="10">
        <v>0</v>
      </c>
    </row>
    <row r="42" spans="1:9" x14ac:dyDescent="0.25">
      <c r="A42" s="10" t="s">
        <v>92</v>
      </c>
      <c r="B42" s="10" t="s">
        <v>106</v>
      </c>
      <c r="C42" s="10" t="s">
        <v>149</v>
      </c>
      <c r="D42" s="14">
        <v>44440</v>
      </c>
      <c r="E42" s="14">
        <v>48092</v>
      </c>
      <c r="F42" s="10" t="s">
        <v>21</v>
      </c>
      <c r="G42" s="10">
        <v>4</v>
      </c>
      <c r="H42" s="10" t="s">
        <v>163</v>
      </c>
      <c r="I42" s="10">
        <v>0</v>
      </c>
    </row>
    <row r="43" spans="1:9" x14ac:dyDescent="0.25">
      <c r="A43" s="10" t="s">
        <v>93</v>
      </c>
      <c r="B43" s="10" t="s">
        <v>106</v>
      </c>
      <c r="C43" s="10" t="s">
        <v>150</v>
      </c>
      <c r="D43" s="14">
        <v>44022</v>
      </c>
      <c r="E43" s="14">
        <v>44386</v>
      </c>
      <c r="F43" s="10" t="s">
        <v>14</v>
      </c>
      <c r="G43" s="10">
        <v>4</v>
      </c>
      <c r="H43" s="10" t="s">
        <v>163</v>
      </c>
      <c r="I43" s="10">
        <v>0</v>
      </c>
    </row>
    <row r="44" spans="1:9" x14ac:dyDescent="0.25">
      <c r="A44" s="10" t="s">
        <v>94</v>
      </c>
      <c r="B44" s="10" t="s">
        <v>106</v>
      </c>
      <c r="C44" s="10" t="s">
        <v>151</v>
      </c>
      <c r="D44" s="14">
        <v>44013</v>
      </c>
      <c r="E44" s="14">
        <v>45107</v>
      </c>
      <c r="F44" s="10" t="s">
        <v>14</v>
      </c>
      <c r="G44" s="10">
        <v>1</v>
      </c>
      <c r="H44" s="10" t="s">
        <v>163</v>
      </c>
      <c r="I44" s="10">
        <v>0</v>
      </c>
    </row>
    <row r="45" spans="1:9" ht="28.5" x14ac:dyDescent="0.25">
      <c r="A45" s="10" t="s">
        <v>95</v>
      </c>
      <c r="B45" s="10" t="s">
        <v>106</v>
      </c>
      <c r="C45" s="10" t="s">
        <v>152</v>
      </c>
      <c r="D45" s="14">
        <v>44013</v>
      </c>
      <c r="E45" s="14">
        <v>45107</v>
      </c>
      <c r="F45" s="10" t="s">
        <v>14</v>
      </c>
      <c r="G45" s="10">
        <v>1</v>
      </c>
      <c r="H45" s="10" t="s">
        <v>163</v>
      </c>
      <c r="I45" s="10">
        <v>0</v>
      </c>
    </row>
    <row r="46" spans="1:9" ht="28.5" x14ac:dyDescent="0.25">
      <c r="A46" s="10" t="s">
        <v>96</v>
      </c>
      <c r="B46" s="10" t="s">
        <v>106</v>
      </c>
      <c r="C46" s="10" t="s">
        <v>153</v>
      </c>
      <c r="D46" s="14">
        <v>44022</v>
      </c>
      <c r="E46" s="14">
        <v>45239</v>
      </c>
      <c r="F46" s="10" t="s">
        <v>14</v>
      </c>
      <c r="G46" s="10">
        <v>1</v>
      </c>
      <c r="H46" s="10" t="s">
        <v>163</v>
      </c>
      <c r="I46" s="10">
        <v>0</v>
      </c>
    </row>
    <row r="47" spans="1:9" ht="28.5" x14ac:dyDescent="0.25">
      <c r="A47" s="10" t="s">
        <v>97</v>
      </c>
      <c r="B47" s="10" t="s">
        <v>106</v>
      </c>
      <c r="C47" s="10" t="s">
        <v>154</v>
      </c>
      <c r="D47" s="14">
        <v>44013</v>
      </c>
      <c r="E47" s="14">
        <v>45107</v>
      </c>
      <c r="F47" s="10" t="s">
        <v>14</v>
      </c>
      <c r="G47" s="10">
        <v>1</v>
      </c>
      <c r="H47" s="10" t="s">
        <v>163</v>
      </c>
      <c r="I47" s="10">
        <v>0</v>
      </c>
    </row>
    <row r="48" spans="1:9" x14ac:dyDescent="0.25">
      <c r="A48" s="10" t="s">
        <v>98</v>
      </c>
      <c r="B48" s="10" t="s">
        <v>106</v>
      </c>
      <c r="C48" s="10" t="s">
        <v>155</v>
      </c>
      <c r="D48" s="14">
        <v>44022</v>
      </c>
      <c r="E48" s="14">
        <v>45239</v>
      </c>
      <c r="F48" s="10" t="s">
        <v>14</v>
      </c>
      <c r="G48" s="10">
        <v>1</v>
      </c>
      <c r="H48" s="10" t="s">
        <v>163</v>
      </c>
      <c r="I48" s="10">
        <v>0</v>
      </c>
    </row>
    <row r="49" spans="1:9" ht="28.5" x14ac:dyDescent="0.25">
      <c r="A49" s="10" t="s">
        <v>99</v>
      </c>
      <c r="B49" s="10" t="s">
        <v>106</v>
      </c>
      <c r="C49" s="10" t="s">
        <v>156</v>
      </c>
      <c r="D49" s="14">
        <v>44022</v>
      </c>
      <c r="E49" s="14">
        <v>45239</v>
      </c>
      <c r="F49" s="10" t="s">
        <v>14</v>
      </c>
      <c r="G49" s="10">
        <v>1</v>
      </c>
      <c r="H49" s="10" t="s">
        <v>163</v>
      </c>
      <c r="I49" s="10">
        <v>0</v>
      </c>
    </row>
    <row r="50" spans="1:9" x14ac:dyDescent="0.25">
      <c r="A50" s="10" t="s">
        <v>100</v>
      </c>
      <c r="B50" s="10" t="s">
        <v>106</v>
      </c>
      <c r="C50" s="10" t="s">
        <v>157</v>
      </c>
      <c r="D50" s="14">
        <v>44022</v>
      </c>
      <c r="E50" s="14">
        <v>45239</v>
      </c>
      <c r="F50" s="10" t="s">
        <v>14</v>
      </c>
      <c r="G50" s="10">
        <v>1</v>
      </c>
      <c r="H50" s="10" t="s">
        <v>163</v>
      </c>
      <c r="I50" s="10">
        <v>0</v>
      </c>
    </row>
    <row r="51" spans="1:9" x14ac:dyDescent="0.25">
      <c r="A51" s="10" t="s">
        <v>101</v>
      </c>
      <c r="B51" s="10" t="s">
        <v>106</v>
      </c>
      <c r="C51" s="10" t="s">
        <v>158</v>
      </c>
      <c r="D51" s="14">
        <v>44044</v>
      </c>
      <c r="E51" s="14">
        <v>47696</v>
      </c>
      <c r="F51" s="14" t="s">
        <v>19</v>
      </c>
      <c r="G51" s="10">
        <v>4</v>
      </c>
      <c r="H51" s="10" t="s">
        <v>163</v>
      </c>
      <c r="I51" s="10">
        <v>0</v>
      </c>
    </row>
    <row r="52" spans="1:9" ht="28.5" x14ac:dyDescent="0.25">
      <c r="A52" s="10" t="s">
        <v>102</v>
      </c>
      <c r="B52" s="10" t="s">
        <v>106</v>
      </c>
      <c r="C52" s="10" t="s">
        <v>159</v>
      </c>
      <c r="D52" s="14">
        <v>43831</v>
      </c>
      <c r="E52" s="14">
        <v>44732</v>
      </c>
      <c r="F52" s="10" t="s">
        <v>21</v>
      </c>
      <c r="G52" s="10">
        <v>1</v>
      </c>
      <c r="H52" s="10" t="s">
        <v>163</v>
      </c>
      <c r="I52" s="10">
        <v>0</v>
      </c>
    </row>
    <row r="53" spans="1:9" ht="28.5" x14ac:dyDescent="0.25">
      <c r="A53" s="10" t="s">
        <v>103</v>
      </c>
      <c r="B53" s="10" t="s">
        <v>106</v>
      </c>
      <c r="C53" s="10" t="s">
        <v>160</v>
      </c>
      <c r="D53" s="14">
        <v>44075</v>
      </c>
      <c r="E53" s="14">
        <v>45168</v>
      </c>
      <c r="F53" s="10" t="s">
        <v>10</v>
      </c>
      <c r="G53" s="10">
        <v>3</v>
      </c>
      <c r="H53" s="10" t="s">
        <v>163</v>
      </c>
      <c r="I53" s="10">
        <v>0</v>
      </c>
    </row>
    <row r="54" spans="1:9" ht="28.5" x14ac:dyDescent="0.25">
      <c r="A54" s="10" t="s">
        <v>104</v>
      </c>
      <c r="B54" s="10" t="s">
        <v>106</v>
      </c>
      <c r="C54" s="10" t="s">
        <v>161</v>
      </c>
      <c r="D54" s="14">
        <v>44044</v>
      </c>
      <c r="E54" s="14">
        <v>44377</v>
      </c>
      <c r="F54" s="10" t="s">
        <v>14</v>
      </c>
      <c r="G54" s="10">
        <v>2</v>
      </c>
      <c r="H54" s="10" t="s">
        <v>163</v>
      </c>
      <c r="I54" s="10">
        <v>0</v>
      </c>
    </row>
    <row r="55" spans="1:9" x14ac:dyDescent="0.25">
      <c r="A55" s="10" t="s">
        <v>105</v>
      </c>
      <c r="B55" s="10" t="s">
        <v>106</v>
      </c>
      <c r="C55" s="10" t="s">
        <v>162</v>
      </c>
      <c r="D55" s="14">
        <v>44060</v>
      </c>
      <c r="E55" s="14">
        <v>44789</v>
      </c>
      <c r="F55" s="10" t="s">
        <v>14</v>
      </c>
      <c r="G55" s="10">
        <v>1</v>
      </c>
      <c r="H55" s="10" t="s">
        <v>163</v>
      </c>
      <c r="I55" s="10">
        <v>0</v>
      </c>
    </row>
    <row r="56" spans="1:9" ht="28.5" x14ac:dyDescent="0.25">
      <c r="A56" s="10" t="s">
        <v>166</v>
      </c>
      <c r="B56" s="10" t="s">
        <v>106</v>
      </c>
      <c r="C56" s="11" t="s">
        <v>168</v>
      </c>
      <c r="D56" s="13">
        <v>44166</v>
      </c>
      <c r="E56" s="13">
        <v>45991</v>
      </c>
      <c r="F56" s="10" t="s">
        <v>10</v>
      </c>
      <c r="G56" s="10">
        <v>2</v>
      </c>
      <c r="H56" s="10" t="s">
        <v>163</v>
      </c>
      <c r="I56" s="10">
        <v>0</v>
      </c>
    </row>
    <row r="57" spans="1:9" x14ac:dyDescent="0.25">
      <c r="A57" s="10" t="s">
        <v>167</v>
      </c>
      <c r="B57" s="10" t="s">
        <v>106</v>
      </c>
      <c r="C57" s="10" t="s">
        <v>169</v>
      </c>
      <c r="D57" s="14">
        <v>44215</v>
      </c>
      <c r="E57" s="14">
        <v>45309</v>
      </c>
      <c r="F57" s="10" t="s">
        <v>10</v>
      </c>
      <c r="G57" s="10">
        <v>3</v>
      </c>
      <c r="H57" s="10" t="s">
        <v>163</v>
      </c>
      <c r="I57" s="10">
        <v>0</v>
      </c>
    </row>
  </sheetData>
  <phoneticPr fontId="27" type="noConversion"/>
  <dataValidations count="8">
    <dataValidation allowBlank="1" showErrorMessage="1" promptTitle="REMINDER" prompt="Please complete worksheet before entering value!" sqref="H1:I1 H15:H27 H29:H30" xr:uid="{00000000-0002-0000-0000-000005000000}"/>
    <dataValidation type="list" allowBlank="1" showInputMessage="1" showErrorMessage="1" sqref="F10:F30 F51:F52 F32:F41" xr:uid="{A18D3BC3-1D83-497C-A230-9220B42462C6}">
      <formula1>$C$10622:$C$10634</formula1>
    </dataValidation>
    <dataValidation type="list" allowBlank="1" showInputMessage="1" showErrorMessage="1" sqref="F9" xr:uid="{1FC44ADA-D380-4A55-A8A9-7714BFDC8F39}">
      <formula1>NewMethod_List</formula1>
    </dataValidation>
    <dataValidation type="list" allowBlank="1" showInputMessage="1" showErrorMessage="1" sqref="F2:F8 F42:F50 F31 F53:F56" xr:uid="{B37619AA-773C-4D71-9C3A-4E2603D0C114}">
      <formula1>$C$10623:$C$10635</formula1>
    </dataValidation>
    <dataValidation type="date" allowBlank="1" showInputMessage="1" showErrorMessage="1" errorTitle="Invalid Date" error="Please enter a valid date." sqref="D2:E9 D31:E55" xr:uid="{BCD890E7-27C5-49E2-841C-72DF25500025}">
      <formula1>40179</formula1>
      <formula2>73051</formula2>
    </dataValidation>
    <dataValidation type="list" allowBlank="1" showErrorMessage="1" sqref="G10:G30 G32:G41" xr:uid="{5049614E-B782-4104-A09F-E1328DDA2783}">
      <formula1>$D$10622:$D$10625</formula1>
    </dataValidation>
    <dataValidation type="list" allowBlank="1" showErrorMessage="1" sqref="G2:G9 G42:G57 G31" xr:uid="{89144D24-C8F1-49C5-ABD6-28EA3DB313AB}">
      <formula1>$D$10623:$D$10626</formula1>
    </dataValidation>
    <dataValidation allowBlank="1" showInputMessage="1" showErrorMessage="1" promptTitle="REMINDER" prompt="Please complete worksheet before entering value!" sqref="H2:I14 I15:I30 H31:I57" xr:uid="{06A49E7B-D7D3-4887-8760-CCAB4A1CB8E7}"/>
  </dataValidations>
  <pageMargins left="0.7" right="0.7" top="1.30078125" bottom="0.75" header="0.3" footer="0.3"/>
  <pageSetup paperSize="5" scale="86"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2020-07-30T16:14:11Z</dcterms:modified>
</cp:coreProperties>
</file>