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1_DEEO QUARTERLY REPORT\Q4\"/>
    </mc:Choice>
  </mc:AlternateContent>
  <xr:revisionPtr revIDLastSave="0" documentId="8_{85747B27-4A18-4989-A192-B636CDEC468C}" xr6:coauthVersionLast="46" xr6:coauthVersionMax="46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24" i="5" s="1"/>
  <c r="B21" i="5" s="1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G38" i="5" s="1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26" i="5" l="1"/>
  <c r="C24" i="5"/>
  <c r="C21" i="5" s="1"/>
  <c r="G48" i="5"/>
  <c r="G34" i="5"/>
  <c r="F24" i="5"/>
  <c r="F21" i="5" s="1"/>
  <c r="D24" i="5"/>
  <c r="D21" i="5" s="1"/>
  <c r="G42" i="5"/>
  <c r="G30" i="5"/>
  <c r="E24" i="5"/>
  <c r="E21" i="5" s="1"/>
  <c r="G21" i="5" l="1"/>
  <c r="G24" i="5"/>
</calcChain>
</file>

<file path=xl/sharedStrings.xml><?xml version="1.0" encoding="utf-8"?>
<sst xmlns="http://schemas.openxmlformats.org/spreadsheetml/2006/main" count="84" uniqueCount="59">
  <si>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</si>
  <si>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</si>
  <si>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</si>
  <si>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</si>
  <si>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</si>
  <si>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</si>
  <si>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</si>
  <si>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</si>
  <si>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</si>
  <si>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</si>
  <si>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</si>
  <si>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</si>
  <si>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</si>
  <si>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</si>
  <si>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</si>
  <si>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</si>
  <si>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</si>
  <si>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</si>
  <si>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</si>
  <si>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</si>
  <si>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</si>
  <si>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</si>
  <si>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</si>
  <si>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</si>
  <si>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</si>
  <si>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</si>
  <si>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</si>
  <si>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</si>
  <si>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</si>
  <si>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</si>
  <si>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</si>
  <si>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</si>
  <si>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</si>
  <si>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</si>
  <si>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</si>
  <si>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</si>
  <si>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</si>
  <si>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</si>
  <si>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</si>
  <si>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</si>
  <si>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</si>
  <si>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</si>
  <si>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</si>
  <si>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</si>
  <si>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</si>
  <si>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</si>
  <si>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</si>
  <si>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</si>
  <si>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</si>
  <si>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</si>
  <si>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</si>
  <si>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amcdonald@sbs.nyc.gov</t>
  </si>
  <si>
    <t>212-618-8782</t>
  </si>
  <si>
    <t>Department of Small Business Services</t>
  </si>
  <si>
    <r>
      <rPr>
        <b/>
        <u/>
        <sz val="14"/>
        <color theme="1"/>
        <rFont val="Calibri"/>
        <family val="2"/>
        <scheme val="minor"/>
      </rPr>
      <t xml:space="preserve"> 4 </t>
    </r>
    <r>
      <rPr>
        <b/>
        <sz val="14"/>
        <color theme="1"/>
        <rFont val="Calibri"/>
        <family val="2"/>
        <scheme val="minor"/>
      </rPr>
      <t xml:space="preserve"> Qtr</t>
    </r>
  </si>
  <si>
    <t>EEO DIRECTOR</t>
  </si>
  <si>
    <t>Diversity &amp; Inclusive Recruitment</t>
  </si>
  <si>
    <t>Reasonable Accommodations Procedural Guidelines</t>
  </si>
  <si>
    <t>Deliver Feedback and Conduct Performance Review That Motivate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</si>
</sst>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32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3" zoomScale="85" zoomScaleNormal="85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53</v>
      </c>
      <c r="C8" s="130"/>
      <c r="D8" s="131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55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44438</v>
      </c>
      <c r="C14" s="80" t="s">
        <v>11</v>
      </c>
      <c r="D14" s="81" t="s">
        <v>51</v>
      </c>
      <c r="E14" s="82" t="s">
        <v>12</v>
      </c>
      <c r="F14" s="132" t="s">
        <v>52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675</v>
      </c>
      <c r="C21" s="17">
        <f>C24+C48</f>
        <v>605</v>
      </c>
      <c r="D21" s="17">
        <f>D24+D48</f>
        <v>0</v>
      </c>
      <c r="E21" s="17">
        <f>E24+E48</f>
        <v>0</v>
      </c>
      <c r="F21" s="17">
        <f>F24+F48</f>
        <v>78</v>
      </c>
      <c r="G21" s="16">
        <f t="shared" ref="G21" si="0">SUM(C21:F21)</f>
        <v>683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675</v>
      </c>
      <c r="C24" s="17">
        <f>C26+C30+C34+C38+C42</f>
        <v>593</v>
      </c>
      <c r="D24" s="17">
        <f>D26+D30+D34+D38+D42</f>
        <v>0</v>
      </c>
      <c r="E24" s="17">
        <f>E26+E30+E34+E38+E42</f>
        <v>0</v>
      </c>
      <c r="F24" s="17">
        <f>F26+F30+F34+F38+F42</f>
        <v>68</v>
      </c>
      <c r="G24" s="17">
        <f t="shared" ref="G24" si="1">SUM(C24:F24)</f>
        <v>661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120</v>
      </c>
      <c r="C26" s="17">
        <f>C27+C28</f>
        <v>197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197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197</v>
      </c>
      <c r="D27" s="75">
        <v>0</v>
      </c>
      <c r="E27" s="65">
        <v>0</v>
      </c>
      <c r="F27" s="66"/>
      <c r="G27" s="15">
        <f>SUM(C27:F27)</f>
        <v>197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120</v>
      </c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119</v>
      </c>
      <c r="C30" s="42">
        <f>C31+C32</f>
        <v>198</v>
      </c>
      <c r="D30" s="17">
        <f>D31+D32</f>
        <v>0</v>
      </c>
      <c r="E30" s="42">
        <f>E31+E32</f>
        <v>0</v>
      </c>
      <c r="F30" s="17">
        <f>F31+F32</f>
        <v>1</v>
      </c>
      <c r="G30" s="42">
        <f t="shared" ref="G30" si="2">SUM(C30:F30)</f>
        <v>199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198</v>
      </c>
      <c r="D31" s="75">
        <v>0</v>
      </c>
      <c r="E31" s="65">
        <v>0</v>
      </c>
      <c r="F31" s="67">
        <v>1</v>
      </c>
      <c r="G31" s="41">
        <f>SUM(C31:F31)</f>
        <v>199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119</v>
      </c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147</v>
      </c>
      <c r="C34" s="42">
        <f>C35+C36</f>
        <v>170</v>
      </c>
      <c r="D34" s="42">
        <f>D35+D36</f>
        <v>0</v>
      </c>
      <c r="E34" s="42">
        <f>E35+E36</f>
        <v>0</v>
      </c>
      <c r="F34" s="17">
        <f>F35+F36</f>
        <v>1</v>
      </c>
      <c r="G34" s="42">
        <f t="shared" ref="G34" si="3">SUM(C34:F34)</f>
        <v>171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170</v>
      </c>
      <c r="D35" s="75">
        <v>0</v>
      </c>
      <c r="E35" s="68">
        <v>0</v>
      </c>
      <c r="F35" s="69">
        <v>1</v>
      </c>
      <c r="G35" s="41">
        <f>SUM(C35:F35)</f>
        <v>171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147</v>
      </c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289</v>
      </c>
      <c r="C38" s="42">
        <f>C39+C40</f>
        <v>28</v>
      </c>
      <c r="D38" s="42">
        <f>D39+D40</f>
        <v>0</v>
      </c>
      <c r="E38" s="42">
        <f>E39+E40</f>
        <v>0</v>
      </c>
      <c r="F38" s="42">
        <f>F39+F40</f>
        <v>64</v>
      </c>
      <c r="G38" s="17">
        <f t="shared" ref="G38" si="4">SUM(C38:F38)</f>
        <v>92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289</v>
      </c>
      <c r="C40" s="52">
        <v>28</v>
      </c>
      <c r="D40" s="54">
        <v>0</v>
      </c>
      <c r="E40" s="54">
        <v>0</v>
      </c>
      <c r="F40" s="54">
        <v>64</v>
      </c>
      <c r="G40" s="14">
        <f>SUM(C40:F40)</f>
        <v>92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2</v>
      </c>
      <c r="G42" s="17">
        <f t="shared" ref="G42" si="5">SUM(C42:F42)</f>
        <v>2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2</v>
      </c>
      <c r="G43" s="41">
        <f>SUM(C43:F43)</f>
        <v>2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12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10</v>
      </c>
      <c r="G48" s="13">
        <f>SUM(C48:F48)</f>
        <v>22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>
        <v>0</v>
      </c>
      <c r="D51" s="4">
        <v>0</v>
      </c>
      <c r="E51" s="4">
        <v>0</v>
      </c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>
        <v>6</v>
      </c>
      <c r="D54" s="4">
        <v>0</v>
      </c>
      <c r="E54" s="4">
        <v>0</v>
      </c>
      <c r="F54" s="4">
        <v>4</v>
      </c>
      <c r="G54" s="13">
        <f t="shared" ref="G54" si="7">SUM(C54:F54)</f>
        <v>10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>
        <v>6</v>
      </c>
      <c r="D57" s="4"/>
      <c r="E57" s="4">
        <v>0</v>
      </c>
      <c r="F57" s="4">
        <v>2</v>
      </c>
      <c r="G57" s="13">
        <f t="shared" ref="G57" si="8">SUM(C57:F57)</f>
        <v>8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 t="s">
        <v>56</v>
      </c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>
        <v>2</v>
      </c>
      <c r="G60" s="13">
        <f t="shared" ref="G60" si="9">SUM(C60:F60)</f>
        <v>2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 t="s">
        <v>57</v>
      </c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>
        <v>2</v>
      </c>
      <c r="G63" s="13">
        <f t="shared" ref="G63" si="10">SUM(C63:F63)</f>
        <v>2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 t="s">
        <v>58</v>
      </c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>
        <v>78</v>
      </c>
      <c r="G84" s="73">
        <f t="shared" ref="G84" si="16">SUM(C84:F84)</f>
        <v>78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E302EE96E1E4A86DE9CA3897B1CD2" ma:contentTypeVersion="10" ma:contentTypeDescription="Create a new document." ma:contentTypeScope="" ma:versionID="6917c3258445cc62c6ecba80c65852ed">
  <xsd:schema xmlns:xsd="http://www.w3.org/2001/XMLSchema" xmlns:xs="http://www.w3.org/2001/XMLSchema" xmlns:p="http://schemas.microsoft.com/office/2006/metadata/properties" xmlns:ns2="27bbcd64-1b7c-4566-897d-79c353605d24" xmlns:ns3="8a88c1ce-e86d-4a92-8606-b4d816c94204" targetNamespace="http://schemas.microsoft.com/office/2006/metadata/properties" ma:root="true" ma:fieldsID="b5c457c68dd4687d86ac4116aa16bd39" ns2:_="" ns3:_="">
    <xsd:import namespace="27bbcd64-1b7c-4566-897d-79c353605d24"/>
    <xsd:import namespace="8a88c1ce-e86d-4a92-8606-b4d816c94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bcd64-1b7c-4566-897d-79c353605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c1ce-e86d-4a92-8606-b4d816c94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1CE2D2-7F38-4C0C-AFEC-0DE7C3B716D3}"/>
</file>

<file path=customXml/itemProps2.xml><?xml version="1.0" encoding="utf-8"?>
<ds:datastoreItem xmlns:ds="http://schemas.openxmlformats.org/officeDocument/2006/customXml" ds:itemID="{A734669C-4633-46DB-AAF8-858C137767DA}"/>
</file>

<file path=customXml/itemProps3.xml><?xml version="1.0" encoding="utf-8"?>
<ds:datastoreItem xmlns:ds="http://schemas.openxmlformats.org/officeDocument/2006/customXml" ds:itemID="{99CF344E-D461-4375-A080-4170951929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Angelita McDonald - Major</cp:lastModifiedBy>
  <cp:revision/>
  <dcterms:created xsi:type="dcterms:W3CDTF">2013-08-20T22:08:47Z</dcterms:created>
  <dcterms:modified xsi:type="dcterms:W3CDTF">2021-08-31T14:07:48Z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0x01010052CE302EE96E1E4A86DE9CA3897B1CD2</vt:lpwstr>
  </property>
  <property fmtid="{D5CDD505-2E9C-101B-9397-08002B2CF9AE}" pid="3" name="Order">
    <vt:r8>100</vt:r8>
  </property>
</Properties>
</file>