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autoCompressPictures="0" defaultThemeVersion="124226"/>
  <mc:AlternateContent xmlns:mc="http://schemas.openxmlformats.org/markup-compatibility/2006">
    <mc:Choice Requires="x15">
      <x15ac:absPath xmlns:x15ac="http://schemas.microsoft.com/office/spreadsheetml/2010/11/ac" url="S:\Contracts\Research and IT\LL63\FY2021 Plans\Posted Final\"/>
    </mc:Choice>
  </mc:AlternateContent>
  <xr:revisionPtr revIDLastSave="0" documentId="13_ncr:1_{68B32B45-6AFD-4540-AAB2-C00DB1642AAD}" xr6:coauthVersionLast="44" xr6:coauthVersionMax="44" xr10:uidLastSave="{00000000-0000-0000-0000-000000000000}"/>
  <bookViews>
    <workbookView xWindow="-120" yWindow="-120" windowWidth="23280" windowHeight="1035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9" iterate="1"/>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calcChain.xml><?xml version="1.0" encoding="utf-8"?>
<calcChain xmlns="http://schemas.openxmlformats.org/spreadsheetml/2006/main">
  <c r="I572" i="8" l="1"/>
  <c r="I570" i="8"/>
  <c r="I569" i="8"/>
  <c r="I568" i="8"/>
  <c r="I567" i="8"/>
  <c r="I566" i="8"/>
  <c r="I565" i="8"/>
  <c r="I564" i="8"/>
  <c r="I563" i="8"/>
  <c r="I562" i="8"/>
  <c r="I561" i="8"/>
  <c r="I560" i="8"/>
  <c r="I559" i="8"/>
  <c r="I558" i="8"/>
  <c r="I557" i="8"/>
  <c r="I556" i="8"/>
  <c r="I555" i="8"/>
  <c r="I554" i="8"/>
  <c r="I553" i="8"/>
  <c r="I552" i="8"/>
  <c r="I551" i="8"/>
  <c r="I550" i="8"/>
  <c r="I549" i="8"/>
  <c r="I548" i="8"/>
  <c r="I546" i="8"/>
  <c r="I534" i="8"/>
  <c r="I533" i="8"/>
  <c r="I532" i="8"/>
  <c r="I531" i="8"/>
  <c r="I530" i="8"/>
  <c r="I529" i="8"/>
  <c r="I528" i="8"/>
  <c r="I527" i="8"/>
  <c r="I526" i="8"/>
  <c r="I525" i="8"/>
  <c r="I524" i="8"/>
  <c r="I523" i="8"/>
  <c r="I522" i="8"/>
  <c r="I521" i="8"/>
  <c r="I520" i="8"/>
  <c r="I519" i="8"/>
  <c r="I518" i="8"/>
  <c r="I507" i="8"/>
  <c r="I506" i="8"/>
  <c r="I505" i="8"/>
  <c r="I504" i="8"/>
  <c r="I503" i="8"/>
  <c r="I502" i="8"/>
  <c r="I501" i="8"/>
  <c r="I500" i="8"/>
  <c r="I499" i="8"/>
  <c r="I498" i="8"/>
  <c r="I497" i="8"/>
  <c r="I496" i="8"/>
  <c r="I495" i="8"/>
  <c r="I494" i="8"/>
  <c r="I493" i="8"/>
  <c r="I492" i="8"/>
  <c r="I491" i="8"/>
  <c r="I480" i="8"/>
  <c r="I479" i="8"/>
  <c r="I478" i="8"/>
  <c r="I477" i="8"/>
  <c r="I476" i="8"/>
  <c r="I475" i="8"/>
  <c r="I474" i="8"/>
  <c r="I473" i="8"/>
  <c r="I472" i="8"/>
  <c r="I471" i="8"/>
  <c r="I470" i="8"/>
  <c r="I469" i="8"/>
  <c r="I468" i="8"/>
  <c r="I467" i="8"/>
  <c r="I466" i="8"/>
  <c r="I465" i="8"/>
  <c r="I464" i="8"/>
  <c r="I459" i="8"/>
  <c r="I458" i="8"/>
  <c r="I457" i="8"/>
  <c r="I456" i="8"/>
  <c r="I401" i="8"/>
  <c r="I400" i="8"/>
  <c r="I399" i="8"/>
  <c r="I398" i="8"/>
  <c r="I397" i="8"/>
  <c r="I396" i="8"/>
  <c r="I395" i="8"/>
  <c r="I394" i="8"/>
  <c r="I393" i="8"/>
  <c r="I392" i="8"/>
  <c r="I390" i="8"/>
  <c r="I389" i="8"/>
  <c r="I388" i="8"/>
  <c r="I387" i="8"/>
  <c r="I386" i="8"/>
  <c r="I385" i="8"/>
  <c r="I384" i="8"/>
  <c r="I383" i="8"/>
  <c r="I382" i="8"/>
  <c r="I381" i="8"/>
  <c r="I380" i="8"/>
  <c r="I379" i="8"/>
  <c r="I378" i="8"/>
  <c r="I377" i="8"/>
  <c r="I376" i="8"/>
  <c r="I360" i="8"/>
  <c r="I357" i="8"/>
  <c r="I356" i="8"/>
  <c r="I355" i="8"/>
  <c r="I354" i="8"/>
  <c r="I353" i="8"/>
  <c r="I352" i="8"/>
  <c r="I349" i="8"/>
  <c r="I348" i="8"/>
  <c r="I347" i="8"/>
  <c r="I346" i="8"/>
  <c r="I345" i="8"/>
  <c r="I344" i="8"/>
  <c r="I343" i="8"/>
  <c r="I342" i="8"/>
  <c r="I341" i="8"/>
  <c r="I340" i="8"/>
  <c r="I339" i="8"/>
  <c r="I338" i="8"/>
  <c r="I321" i="8"/>
  <c r="I233" i="8"/>
  <c r="I232" i="8"/>
  <c r="I231" i="8"/>
  <c r="I230" i="8"/>
  <c r="I229" i="8"/>
  <c r="I228" i="8"/>
  <c r="I227" i="8"/>
  <c r="I226" i="8"/>
  <c r="I225" i="8"/>
  <c r="I224" i="8"/>
  <c r="I223" i="8"/>
  <c r="I222" i="8"/>
  <c r="I221" i="8"/>
  <c r="I220" i="8"/>
  <c r="I219" i="8"/>
  <c r="I218" i="8"/>
  <c r="I217" i="8"/>
  <c r="I216" i="8"/>
  <c r="I215" i="8"/>
  <c r="I214" i="8"/>
  <c r="I213" i="8"/>
  <c r="I212" i="8"/>
  <c r="I211" i="8"/>
  <c r="I210" i="8"/>
  <c r="I184" i="8"/>
  <c r="I183" i="8"/>
  <c r="I182" i="8"/>
  <c r="I180" i="8"/>
  <c r="I179" i="8"/>
  <c r="I178" i="8"/>
  <c r="I177" i="8"/>
  <c r="I176" i="8"/>
  <c r="I175" i="8"/>
  <c r="I174" i="8"/>
  <c r="I173" i="8"/>
  <c r="I172" i="8"/>
  <c r="I171" i="8"/>
  <c r="I170" i="8"/>
  <c r="I161" i="8"/>
  <c r="I159" i="8"/>
  <c r="I158" i="8"/>
  <c r="I157" i="8"/>
  <c r="I156" i="8"/>
  <c r="I155" i="8"/>
  <c r="I154" i="8"/>
  <c r="I153" i="8"/>
  <c r="I152" i="8"/>
  <c r="I151" i="8"/>
  <c r="I150" i="8"/>
  <c r="I149" i="8"/>
  <c r="I142" i="8"/>
  <c r="I141" i="8"/>
  <c r="I140" i="8"/>
  <c r="I139" i="8"/>
  <c r="I138" i="8"/>
  <c r="I137" i="8"/>
  <c r="I136" i="8"/>
  <c r="I135" i="8"/>
  <c r="I134" i="8"/>
  <c r="I133" i="8"/>
  <c r="I132" i="8"/>
  <c r="I131" i="8"/>
  <c r="I130" i="8"/>
  <c r="I125" i="8"/>
  <c r="I124" i="8"/>
  <c r="I123" i="8"/>
  <c r="I122" i="8"/>
  <c r="I121" i="8"/>
  <c r="I120" i="8"/>
  <c r="I119" i="8"/>
  <c r="I118" i="8"/>
  <c r="I117" i="8"/>
  <c r="I116" i="8"/>
  <c r="I114" i="8"/>
  <c r="I113" i="8"/>
  <c r="I112" i="8"/>
  <c r="I111" i="8"/>
  <c r="I110" i="8"/>
  <c r="I109" i="8"/>
  <c r="I108" i="8"/>
  <c r="I107" i="8"/>
  <c r="I106" i="8"/>
  <c r="I105" i="8"/>
  <c r="I104" i="8"/>
  <c r="I103" i="8"/>
  <c r="I102" i="8"/>
  <c r="I101" i="8"/>
  <c r="I100" i="8"/>
  <c r="I99" i="8"/>
  <c r="I98" i="8"/>
  <c r="I97" i="8"/>
  <c r="I96" i="8"/>
  <c r="I94" i="8"/>
  <c r="I93" i="8"/>
  <c r="I92" i="8"/>
  <c r="I91" i="8"/>
  <c r="I90" i="8"/>
  <c r="I89" i="8"/>
  <c r="I88" i="8"/>
  <c r="I87" i="8"/>
  <c r="I86" i="8"/>
  <c r="I85" i="8"/>
  <c r="I84" i="8"/>
  <c r="I83" i="8"/>
  <c r="I82" i="8"/>
  <c r="I81" i="8"/>
  <c r="I72" i="8"/>
  <c r="I71" i="8"/>
  <c r="I70" i="8"/>
  <c r="I69" i="8"/>
  <c r="I68" i="8"/>
  <c r="I67" i="8"/>
  <c r="I66" i="8"/>
  <c r="I65" i="8"/>
  <c r="I64" i="8"/>
  <c r="I63" i="8"/>
  <c r="I62" i="8"/>
  <c r="I61" i="8"/>
  <c r="I60" i="8"/>
  <c r="I59" i="8"/>
  <c r="I58" i="8"/>
  <c r="I57" i="8"/>
  <c r="I56" i="8"/>
  <c r="I55" i="8"/>
  <c r="I54" i="8"/>
  <c r="I53" i="8"/>
  <c r="I52" i="8"/>
  <c r="I51" i="8"/>
  <c r="I50" i="8"/>
  <c r="I49" i="8"/>
  <c r="I48" i="8"/>
  <c r="I47" i="8"/>
  <c r="I46" i="8"/>
  <c r="I45" i="8"/>
  <c r="I44" i="8"/>
  <c r="I43" i="8"/>
  <c r="I42" i="8"/>
  <c r="I40" i="8"/>
  <c r="I39" i="8"/>
  <c r="I38" i="8"/>
  <c r="I37" i="8"/>
  <c r="I36" i="8"/>
  <c r="I34" i="8"/>
  <c r="I33" i="8"/>
  <c r="I32" i="8"/>
  <c r="I31" i="8"/>
  <c r="I30" i="8"/>
  <c r="I29" i="8"/>
  <c r="I28" i="8"/>
  <c r="I27" i="8"/>
  <c r="I26" i="8"/>
  <c r="I25" i="8"/>
  <c r="I24" i="8"/>
  <c r="I23" i="8"/>
  <c r="I22" i="8"/>
  <c r="I21" i="8"/>
  <c r="I20" i="8"/>
  <c r="I19" i="8"/>
  <c r="I18" i="8"/>
  <c r="I17" i="8"/>
  <c r="I16" i="8"/>
  <c r="I15" i="8"/>
  <c r="I12" i="8"/>
  <c r="I11" i="8"/>
  <c r="I10" i="8"/>
  <c r="I9" i="8"/>
  <c r="I8" i="8"/>
  <c r="I7" i="8"/>
  <c r="I6" i="8"/>
  <c r="I5" i="8"/>
  <c r="I4" i="8"/>
  <c r="I3" i="8"/>
  <c r="I2" i="8"/>
</calcChain>
</file>

<file path=xl/sharedStrings.xml><?xml version="1.0" encoding="utf-8"?>
<sst xmlns="http://schemas.openxmlformats.org/spreadsheetml/2006/main" count="2975" uniqueCount="1206">
  <si>
    <t>Plan ID #</t>
  </si>
  <si>
    <t>Job Titles</t>
  </si>
  <si>
    <t>Exclusions</t>
  </si>
  <si>
    <t>R/E Method</t>
  </si>
  <si>
    <t>New Method</t>
  </si>
  <si>
    <t>FQ</t>
  </si>
  <si>
    <t>Renewal</t>
  </si>
  <si>
    <t>Accelerated</t>
  </si>
  <si>
    <t>Will Not Be Renewed/Extended</t>
  </si>
  <si>
    <t>Amendment Extension</t>
  </si>
  <si>
    <t>Competitive Sealed Bid</t>
  </si>
  <si>
    <t>Not Standard or Professional Services</t>
  </si>
  <si>
    <t>Negotiated Acquisition Extension</t>
  </si>
  <si>
    <t>Demonstration Project</t>
  </si>
  <si>
    <t>Innovative</t>
  </si>
  <si>
    <t>Intergovernmental</t>
  </si>
  <si>
    <t>Legal Services</t>
  </si>
  <si>
    <t>Line-Item Appropriation</t>
  </si>
  <si>
    <t>Investigative/Confidential Services</t>
  </si>
  <si>
    <t>Negotiated Acquisition</t>
  </si>
  <si>
    <t>Other, explain</t>
  </si>
  <si>
    <t>Request for Proposal</t>
  </si>
  <si>
    <t>Sole Source</t>
  </si>
  <si>
    <t>\\Chgoldfs\contracts\Research and IT\FMS Data\FMSData.mdb</t>
  </si>
  <si>
    <t>qryAllOpen_ExpiringForLL63</t>
  </si>
  <si>
    <t>Subject to Federal/State Goals</t>
  </si>
  <si>
    <t>Anticipated awardee is a Not for Profit</t>
  </si>
  <si>
    <t>Federal/State Funded</t>
  </si>
  <si>
    <t>Yes</t>
  </si>
  <si>
    <t>No</t>
  </si>
  <si>
    <t>YN</t>
  </si>
  <si>
    <t>Estimated Amount</t>
  </si>
  <si>
    <t>Industry</t>
  </si>
  <si>
    <t>Professional Services</t>
  </si>
  <si>
    <t>Standardized Services</t>
  </si>
  <si>
    <t>Construction Services</t>
  </si>
  <si>
    <t>NonApplicableLL1</t>
  </si>
  <si>
    <t>Task Order</t>
  </si>
  <si>
    <t>$200K or Below</t>
  </si>
  <si>
    <t>Architecture/Engineering</t>
  </si>
  <si>
    <t>Government-to-Government</t>
  </si>
  <si>
    <t>Emergency Procurement</t>
  </si>
  <si>
    <t>Required Authorized Source</t>
  </si>
  <si>
    <t>Required Procurement Method</t>
  </si>
  <si>
    <t>Required Source</t>
  </si>
  <si>
    <t>Agency</t>
  </si>
  <si>
    <t>Head-count</t>
  </si>
  <si>
    <t>Description of Services to be Provided</t>
  </si>
  <si>
    <t>Anticipated Procurement Method</t>
  </si>
  <si>
    <t>Anticipated Contract Start Date</t>
  </si>
  <si>
    <t>Anticipated Contract End Date</t>
  </si>
  <si>
    <t>Anticipated Fiscal Quarter</t>
  </si>
  <si>
    <t>FY21NDPR1</t>
  </si>
  <si>
    <t>FY21NDPR2</t>
  </si>
  <si>
    <t>FY21NDPR3</t>
  </si>
  <si>
    <t>FY21NDPR4</t>
  </si>
  <si>
    <t>FY21NDPR5</t>
  </si>
  <si>
    <t>FY21NDPR6</t>
  </si>
  <si>
    <t>FY21NDPR7</t>
  </si>
  <si>
    <t>FY21NDPR8</t>
  </si>
  <si>
    <t>FY21NDPR9</t>
  </si>
  <si>
    <t>FY21NDPR10</t>
  </si>
  <si>
    <t>FY21NDPR11</t>
  </si>
  <si>
    <t>FY21NDPR12</t>
  </si>
  <si>
    <t>FY21NDPR13</t>
  </si>
  <si>
    <t>FY21NDPR14</t>
  </si>
  <si>
    <t>FY21NDPR15</t>
  </si>
  <si>
    <t>FY21NDPR16</t>
  </si>
  <si>
    <t>FY21NDPR17</t>
  </si>
  <si>
    <t>FY21NDPR18</t>
  </si>
  <si>
    <t>FY21NDPR19</t>
  </si>
  <si>
    <t>FY21NDPR20</t>
  </si>
  <si>
    <t>FY21NDPR21</t>
  </si>
  <si>
    <t>FY21NDPR22</t>
  </si>
  <si>
    <t>FY21NDPR23</t>
  </si>
  <si>
    <t>FY21NDPR24</t>
  </si>
  <si>
    <t>FY21NDPR25</t>
  </si>
  <si>
    <t>FY21NDPR26</t>
  </si>
  <si>
    <t>FY21NDPR27</t>
  </si>
  <si>
    <t>FY21NDPR28</t>
  </si>
  <si>
    <t>FY21NDPR29</t>
  </si>
  <si>
    <t>FY21NDPR30</t>
  </si>
  <si>
    <t>FY21NDPR31</t>
  </si>
  <si>
    <t>FY21NDPR32</t>
  </si>
  <si>
    <t>FY21NDPR33</t>
  </si>
  <si>
    <t>FY21NDPR34</t>
  </si>
  <si>
    <t>FY21NDPR35</t>
  </si>
  <si>
    <t>FY21NDPR36</t>
  </si>
  <si>
    <t>FY21NDPR37</t>
  </si>
  <si>
    <t>FY21NDPR38</t>
  </si>
  <si>
    <t>FY21NDPR39</t>
  </si>
  <si>
    <t>FY21NDPR40</t>
  </si>
  <si>
    <t>FY21NDPR41</t>
  </si>
  <si>
    <t>FY21NDPR42</t>
  </si>
  <si>
    <t>FY21NDPR43</t>
  </si>
  <si>
    <t>FY21NDPR44</t>
  </si>
  <si>
    <t>FY21NDPR45</t>
  </si>
  <si>
    <t>FY21NDPR46</t>
  </si>
  <si>
    <t>FY21NDPR47</t>
  </si>
  <si>
    <t>FY21NDPR48</t>
  </si>
  <si>
    <t>FY21NDPR49</t>
  </si>
  <si>
    <t>FY21NDPR50</t>
  </si>
  <si>
    <t>FY21NDPR51</t>
  </si>
  <si>
    <t>FY21NDPR52</t>
  </si>
  <si>
    <t>FY21NDPR53</t>
  </si>
  <si>
    <t>FY21NDPR54</t>
  </si>
  <si>
    <t>FY21NDPR55</t>
  </si>
  <si>
    <t>FY21NDPR56</t>
  </si>
  <si>
    <t>FY21NDPR57</t>
  </si>
  <si>
    <t>FY21NDPR58</t>
  </si>
  <si>
    <t>FY21NDPR59</t>
  </si>
  <si>
    <t>FY21NDPR60</t>
  </si>
  <si>
    <t>FY21NDPR61</t>
  </si>
  <si>
    <t>FY21NDPR62</t>
  </si>
  <si>
    <t>FY21NDPR63</t>
  </si>
  <si>
    <t>FY21NDPR64</t>
  </si>
  <si>
    <t>FY21NDPR65</t>
  </si>
  <si>
    <t>FY21NDPR66</t>
  </si>
  <si>
    <t>FY21NDPR67</t>
  </si>
  <si>
    <t>FY21NDPR68</t>
  </si>
  <si>
    <t>FY21NDPR69</t>
  </si>
  <si>
    <t>FY21NDPR70</t>
  </si>
  <si>
    <t>FY21NDPR71</t>
  </si>
  <si>
    <t>FY21NDPR72</t>
  </si>
  <si>
    <t>FY21NDPR73</t>
  </si>
  <si>
    <t>FY21NDPR74</t>
  </si>
  <si>
    <t>FY21NDPR75</t>
  </si>
  <si>
    <t>FY21NDPR76</t>
  </si>
  <si>
    <t>FY21NDPR77</t>
  </si>
  <si>
    <t>FY21NDPR78</t>
  </si>
  <si>
    <t>FY21NDPR79</t>
  </si>
  <si>
    <t>FY21NDPR80</t>
  </si>
  <si>
    <t>FY21NDPR81</t>
  </si>
  <si>
    <t>FY21NDPR82</t>
  </si>
  <si>
    <t>FY21NDPR83</t>
  </si>
  <si>
    <t>FY21NDPR84</t>
  </si>
  <si>
    <t>FY21NDPR85</t>
  </si>
  <si>
    <t>FY21NDPR86</t>
  </si>
  <si>
    <t>FY21NDPR87</t>
  </si>
  <si>
    <t>FY21NDPR88</t>
  </si>
  <si>
    <t>FY21NDPR89</t>
  </si>
  <si>
    <t>FY21NDPR90</t>
  </si>
  <si>
    <t>FY21NDPR91</t>
  </si>
  <si>
    <t>FY21NDPR92</t>
  </si>
  <si>
    <t>FY21NDPR93</t>
  </si>
  <si>
    <t>FY21NDPR94</t>
  </si>
  <si>
    <t>FY21NDPR95</t>
  </si>
  <si>
    <t>FY21NDPR96</t>
  </si>
  <si>
    <t>FY21NDPR97</t>
  </si>
  <si>
    <t>FY21NDPR98</t>
  </si>
  <si>
    <t>FY21NDPR99</t>
  </si>
  <si>
    <t>FY21NDPR100</t>
  </si>
  <si>
    <t>FY21NDPR101</t>
  </si>
  <si>
    <t>FY21NDPR102</t>
  </si>
  <si>
    <t>FY21NDPR103</t>
  </si>
  <si>
    <t>FY21NDPR104</t>
  </si>
  <si>
    <t>FY21NDPR105</t>
  </si>
  <si>
    <t>FY21NDPR106</t>
  </si>
  <si>
    <t>FY21NDPR107</t>
  </si>
  <si>
    <t>FY21NDPR108</t>
  </si>
  <si>
    <t>FY21NDPR109</t>
  </si>
  <si>
    <t>FY21NDPR110</t>
  </si>
  <si>
    <t>FY21NDPR111</t>
  </si>
  <si>
    <t>FY21NDPR112</t>
  </si>
  <si>
    <t>FY21NDPR113</t>
  </si>
  <si>
    <t>FY21NDPR114</t>
  </si>
  <si>
    <t>FY21NDPR115</t>
  </si>
  <si>
    <t>FY21NDPR116</t>
  </si>
  <si>
    <t>FY21NDPR117</t>
  </si>
  <si>
    <t>FY21NDPR118</t>
  </si>
  <si>
    <t>FY21NDPR119</t>
  </si>
  <si>
    <t>FY21NDPR120</t>
  </si>
  <si>
    <t>FY21NDPR121</t>
  </si>
  <si>
    <t>FY21NDPR122</t>
  </si>
  <si>
    <t>FY21NDPR123</t>
  </si>
  <si>
    <t>FY21NDPR124</t>
  </si>
  <si>
    <t>FY21NDPR125</t>
  </si>
  <si>
    <t>FY21NDPR126</t>
  </si>
  <si>
    <t>FY21NDPR127</t>
  </si>
  <si>
    <t>FY21NDPR128</t>
  </si>
  <si>
    <t>FY21NDPR129</t>
  </si>
  <si>
    <t>FY21NDPR130</t>
  </si>
  <si>
    <t>FY21NDPR131</t>
  </si>
  <si>
    <t>FY21NDPR132</t>
  </si>
  <si>
    <t>FY21NDPR133</t>
  </si>
  <si>
    <t>FY21NDPR134</t>
  </si>
  <si>
    <t>FY21NDPR135</t>
  </si>
  <si>
    <t>FY21NDPR136</t>
  </si>
  <si>
    <t>FY21NDPR137</t>
  </si>
  <si>
    <t>FY21NDPR138</t>
  </si>
  <si>
    <t>FY21NDPR139</t>
  </si>
  <si>
    <t>FY21NDPR140</t>
  </si>
  <si>
    <t>FY21NDPR141</t>
  </si>
  <si>
    <t>FY21NDPR142</t>
  </si>
  <si>
    <t>FY21NDPR143</t>
  </si>
  <si>
    <t>FY21NDPR144</t>
  </si>
  <si>
    <t>FY21NDPR145</t>
  </si>
  <si>
    <t>FY21NDPR146</t>
  </si>
  <si>
    <t>FY21NDPR147</t>
  </si>
  <si>
    <t>FY21NDPR148</t>
  </si>
  <si>
    <t>FY21NDPR149</t>
  </si>
  <si>
    <t>FY21NDPR150</t>
  </si>
  <si>
    <t>FY21NDPR151</t>
  </si>
  <si>
    <t>FY21NDPR152</t>
  </si>
  <si>
    <t>FY21NDPR153</t>
  </si>
  <si>
    <t>FY21NDPR154</t>
  </si>
  <si>
    <t>FY21NDPR155</t>
  </si>
  <si>
    <t>FY21NDPR156</t>
  </si>
  <si>
    <t>FY21NDPR157</t>
  </si>
  <si>
    <t>FY21NDPR158</t>
  </si>
  <si>
    <t>FY21NDPR159</t>
  </si>
  <si>
    <t>FY21NDPR160</t>
  </si>
  <si>
    <t>FY21NDPR161</t>
  </si>
  <si>
    <t>FY21NDPR162</t>
  </si>
  <si>
    <t>FY21NDPR163</t>
  </si>
  <si>
    <t>FY21NDPR164</t>
  </si>
  <si>
    <t>FY21NDPR165</t>
  </si>
  <si>
    <t>FY21NDPR166</t>
  </si>
  <si>
    <t>FY21NDPR167</t>
  </si>
  <si>
    <t>FY21NDPR168</t>
  </si>
  <si>
    <t>FY21NDPR169</t>
  </si>
  <si>
    <t>FY21NDPR170</t>
  </si>
  <si>
    <t>FY21NDPR171</t>
  </si>
  <si>
    <t>FY21NDPR172</t>
  </si>
  <si>
    <t>FY21NDPR173</t>
  </si>
  <si>
    <t>FY21NDPR174</t>
  </si>
  <si>
    <t>FY21NDPR175</t>
  </si>
  <si>
    <t>FY21NDPR176</t>
  </si>
  <si>
    <t>FY21NDPR177</t>
  </si>
  <si>
    <t>FY21NDPR178</t>
  </si>
  <si>
    <t>FY21NDPR179</t>
  </si>
  <si>
    <t>FY21NDPR180</t>
  </si>
  <si>
    <t>FY21NDPR181</t>
  </si>
  <si>
    <t>FY21NDPR182</t>
  </si>
  <si>
    <t>FY21NDPR183</t>
  </si>
  <si>
    <t>FY21NDPR184</t>
  </si>
  <si>
    <t>FY21NDPR185</t>
  </si>
  <si>
    <t>FY21NDPR186</t>
  </si>
  <si>
    <t>FY21NDPR187</t>
  </si>
  <si>
    <t>FY21NDPR188</t>
  </si>
  <si>
    <t>FY21NDPR189</t>
  </si>
  <si>
    <t>FY21NDPR190</t>
  </si>
  <si>
    <t>FY21NDPR191</t>
  </si>
  <si>
    <t>FY21NDPR192</t>
  </si>
  <si>
    <t>FY21NDPR193</t>
  </si>
  <si>
    <t>FY21NDPR194</t>
  </si>
  <si>
    <t>FY21NDPR195</t>
  </si>
  <si>
    <t>FY21NDPR196</t>
  </si>
  <si>
    <t>FY21NDPR197</t>
  </si>
  <si>
    <t>FY21NDPR198</t>
  </si>
  <si>
    <t>FY21NDPR199</t>
  </si>
  <si>
    <t>FY21NDPR200</t>
  </si>
  <si>
    <t>FY21NDPR201</t>
  </si>
  <si>
    <t>FY21NDPR202</t>
  </si>
  <si>
    <t>FY21NDPR203</t>
  </si>
  <si>
    <t>FY21NDPR204</t>
  </si>
  <si>
    <t>FY21NDPR205</t>
  </si>
  <si>
    <t>FY21NDPR206</t>
  </si>
  <si>
    <t>FY21NDPR207</t>
  </si>
  <si>
    <t>FY21NDPR208</t>
  </si>
  <si>
    <t>FY21NDPR209</t>
  </si>
  <si>
    <t>FY21NDPR210</t>
  </si>
  <si>
    <t>FY21NDPR211</t>
  </si>
  <si>
    <t>FY21NDPR212</t>
  </si>
  <si>
    <t>FY21NDPR213</t>
  </si>
  <si>
    <t>FY21NDPR214</t>
  </si>
  <si>
    <t>FY21NDPR215</t>
  </si>
  <si>
    <t>FY21NDPR216</t>
  </si>
  <si>
    <t>FY21NDPR217</t>
  </si>
  <si>
    <t>FY21NDPR218</t>
  </si>
  <si>
    <t>FY21NDPR219</t>
  </si>
  <si>
    <t>FY21NDPR220</t>
  </si>
  <si>
    <t>FY21NDPR221</t>
  </si>
  <si>
    <t>FY21NDPR222</t>
  </si>
  <si>
    <t>FY21NDPR223</t>
  </si>
  <si>
    <t>FY21NDPR224</t>
  </si>
  <si>
    <t>FY21NDPR225</t>
  </si>
  <si>
    <t>FY21NDPR226</t>
  </si>
  <si>
    <t>FY21NDPR227</t>
  </si>
  <si>
    <t>FY21NDPR228</t>
  </si>
  <si>
    <t>FY21NDPR229</t>
  </si>
  <si>
    <t>FY21NDPR230</t>
  </si>
  <si>
    <t>FY21NDPR231</t>
  </si>
  <si>
    <t>FY21NDPR232</t>
  </si>
  <si>
    <t>FY21NDPR233</t>
  </si>
  <si>
    <t>FY21NDPR234</t>
  </si>
  <si>
    <t>FY21NDPR235</t>
  </si>
  <si>
    <t>FY21NDPR236</t>
  </si>
  <si>
    <t>FY21NDPR237</t>
  </si>
  <si>
    <t>FY21NDPR238</t>
  </si>
  <si>
    <t>FY21NDPR239</t>
  </si>
  <si>
    <t>FY21NDPR240</t>
  </si>
  <si>
    <t>FY21NDPR241</t>
  </si>
  <si>
    <t>FY21NDPR242</t>
  </si>
  <si>
    <t>FY21NDPR243</t>
  </si>
  <si>
    <t>FY21NDPR244</t>
  </si>
  <si>
    <t>FY21NDPR245</t>
  </si>
  <si>
    <t>FY21NDPR246</t>
  </si>
  <si>
    <t>FY21NDPR247</t>
  </si>
  <si>
    <t>FY21NDPR248</t>
  </si>
  <si>
    <t>FY21NDPR249</t>
  </si>
  <si>
    <t>FY21NDPR250</t>
  </si>
  <si>
    <t>FY21NDPR251</t>
  </si>
  <si>
    <t>FY21NDPR252</t>
  </si>
  <si>
    <t>FY21NDPR253</t>
  </si>
  <si>
    <t>FY21NDPR254</t>
  </si>
  <si>
    <t>FY21NDPR255</t>
  </si>
  <si>
    <t>FY21NDPR256</t>
  </si>
  <si>
    <t>FY21NDPR257</t>
  </si>
  <si>
    <t>FY21NDPR258</t>
  </si>
  <si>
    <t>FY21NDPR259</t>
  </si>
  <si>
    <t>FY21NDPR260</t>
  </si>
  <si>
    <t>FY21NDPR261</t>
  </si>
  <si>
    <t>FY21NDPR262</t>
  </si>
  <si>
    <t>FY21NDPR263</t>
  </si>
  <si>
    <t>FY21NDPR264</t>
  </si>
  <si>
    <t>FY21NDPR265</t>
  </si>
  <si>
    <t>FY21NDPR266</t>
  </si>
  <si>
    <t>FY21NDPR267</t>
  </si>
  <si>
    <t>FY21NDPR268</t>
  </si>
  <si>
    <t>FY21NDPR269</t>
  </si>
  <si>
    <t>FY21NDPR270</t>
  </si>
  <si>
    <t>FY21NDPR271</t>
  </si>
  <si>
    <t>FY21NDPR272</t>
  </si>
  <si>
    <t>FY21NDPR273</t>
  </si>
  <si>
    <t>FY21NDPR274</t>
  </si>
  <si>
    <t>FY21NDPR275</t>
  </si>
  <si>
    <t>FY21NDPR276</t>
  </si>
  <si>
    <t>FY21NDPR277</t>
  </si>
  <si>
    <t>FY21NDPR278</t>
  </si>
  <si>
    <t>FY21NDPR279</t>
  </si>
  <si>
    <t>FY21NDPR280</t>
  </si>
  <si>
    <t>FY21NDPR281</t>
  </si>
  <si>
    <t>FY21NDPR282</t>
  </si>
  <si>
    <t>FY21NDPR283</t>
  </si>
  <si>
    <t>FY21NDPR284</t>
  </si>
  <si>
    <t>FY21NDPR285</t>
  </si>
  <si>
    <t>FY21NDPR286</t>
  </si>
  <si>
    <t>FY21NDPR287</t>
  </si>
  <si>
    <t>FY21NDPR288</t>
  </si>
  <si>
    <t>FY21NDPR289</t>
  </si>
  <si>
    <t>FY21NDPR290</t>
  </si>
  <si>
    <t>FY21NDPR291</t>
  </si>
  <si>
    <t>FY21NDPR292</t>
  </si>
  <si>
    <t>FY21NDPR293</t>
  </si>
  <si>
    <t>FY21NDPR294</t>
  </si>
  <si>
    <t>FY21NDPR295</t>
  </si>
  <si>
    <t>FY21NDPR296</t>
  </si>
  <si>
    <t>FY21NDPR297</t>
  </si>
  <si>
    <t>FY21NDPR298</t>
  </si>
  <si>
    <t>FY21NDPR299</t>
  </si>
  <si>
    <t>FY21NDPR300</t>
  </si>
  <si>
    <t>FY21NDPR301</t>
  </si>
  <si>
    <t>FY21NDPR302</t>
  </si>
  <si>
    <t>FY21NDPR303</t>
  </si>
  <si>
    <t>FY21NDPR304</t>
  </si>
  <si>
    <t>FY21NDPR305</t>
  </si>
  <si>
    <t>FY21NDPR306</t>
  </si>
  <si>
    <t>FY21NDPR307</t>
  </si>
  <si>
    <t>FY21NDPR308</t>
  </si>
  <si>
    <t>FY21NDPR309</t>
  </si>
  <si>
    <t>FY21NDPR310</t>
  </si>
  <si>
    <t>FY21NDPR311</t>
  </si>
  <si>
    <t>FY21NDPR312</t>
  </si>
  <si>
    <t>FY21NDPR313</t>
  </si>
  <si>
    <t>FY21NDPR314</t>
  </si>
  <si>
    <t>FY21NDPR315</t>
  </si>
  <si>
    <t>FY21NDPR316</t>
  </si>
  <si>
    <t>FY21NDPR317</t>
  </si>
  <si>
    <t>FY21NDPR318</t>
  </si>
  <si>
    <t>FY21NDPR319</t>
  </si>
  <si>
    <t>FY21NDPR320</t>
  </si>
  <si>
    <t>FY21NDPR321</t>
  </si>
  <si>
    <t>FY21NDPR322</t>
  </si>
  <si>
    <t>FY21NDPR323</t>
  </si>
  <si>
    <t>FY21NDPR324</t>
  </si>
  <si>
    <t>FY21NDPR325</t>
  </si>
  <si>
    <t>FY21NDPR326</t>
  </si>
  <si>
    <t>FY21NDPR327</t>
  </si>
  <si>
    <t>FY21NDPR328</t>
  </si>
  <si>
    <t>FY21NDPR329</t>
  </si>
  <si>
    <t>FY21NDPR330</t>
  </si>
  <si>
    <t>FY21NDPR331</t>
  </si>
  <si>
    <t>FY21NDPR332</t>
  </si>
  <si>
    <t>FY21NDPR333</t>
  </si>
  <si>
    <t>FY21NDPR334</t>
  </si>
  <si>
    <t>FY21NDPR335</t>
  </si>
  <si>
    <t>FY21NDPR336</t>
  </si>
  <si>
    <t>FY21NDPR337</t>
  </si>
  <si>
    <t>FY21NDPR338</t>
  </si>
  <si>
    <t>FY21NDPR339</t>
  </si>
  <si>
    <t>FY21NDPR340</t>
  </si>
  <si>
    <t>FY21NDPR341</t>
  </si>
  <si>
    <t>FY21NDPR342</t>
  </si>
  <si>
    <t>FY21NDPR343</t>
  </si>
  <si>
    <t>FY21NDPR344</t>
  </si>
  <si>
    <t>FY21NDPR345</t>
  </si>
  <si>
    <t>FY21NDPR346</t>
  </si>
  <si>
    <t>FY21NDPR347</t>
  </si>
  <si>
    <t>FY21NDPR348</t>
  </si>
  <si>
    <t>FY21NDPR349</t>
  </si>
  <si>
    <t>FY21NDPR350</t>
  </si>
  <si>
    <t>FY21NDPR351</t>
  </si>
  <si>
    <t>FY21NDPR352</t>
  </si>
  <si>
    <t>FY21NDPR353</t>
  </si>
  <si>
    <t>FY21NDPR354</t>
  </si>
  <si>
    <t>FY21NDPR355</t>
  </si>
  <si>
    <t>FY21NDPR356</t>
  </si>
  <si>
    <t>FY21NDPR357</t>
  </si>
  <si>
    <t>FY21NDPR358</t>
  </si>
  <si>
    <t>FY21NDPR359</t>
  </si>
  <si>
    <t>FY21NDPR360</t>
  </si>
  <si>
    <t>FY21NDPR361</t>
  </si>
  <si>
    <t>FY21NDPR362</t>
  </si>
  <si>
    <t>FY21NDPR363</t>
  </si>
  <si>
    <t>FY21NDPR364</t>
  </si>
  <si>
    <t>FY21NDPR365</t>
  </si>
  <si>
    <t>FY21NDPR366</t>
  </si>
  <si>
    <t>FY21NDPR367</t>
  </si>
  <si>
    <t>FY21NDPR368</t>
  </si>
  <si>
    <t>FY21NDPR369</t>
  </si>
  <si>
    <t>FY21NDPR370</t>
  </si>
  <si>
    <t>FY21NDPR371</t>
  </si>
  <si>
    <t>FY21NDPR372</t>
  </si>
  <si>
    <t>FY21NDPR373</t>
  </si>
  <si>
    <t>FY21NDPR374</t>
  </si>
  <si>
    <t>FY21NDPR375</t>
  </si>
  <si>
    <t>FY21NDPR376</t>
  </si>
  <si>
    <t>FY21NDPR377</t>
  </si>
  <si>
    <t>FY21NDPR378</t>
  </si>
  <si>
    <t>FY21NDPR379</t>
  </si>
  <si>
    <t>FY21NDPR380</t>
  </si>
  <si>
    <t>FY21NDPR381</t>
  </si>
  <si>
    <t>FY21NDPR382</t>
  </si>
  <si>
    <t>FY21NDPR383</t>
  </si>
  <si>
    <t>FY21NDPR384</t>
  </si>
  <si>
    <t>FY21NDPR385</t>
  </si>
  <si>
    <t>FY21NDPR386</t>
  </si>
  <si>
    <t>FY21NDPR387</t>
  </si>
  <si>
    <t>FY21NDPR388</t>
  </si>
  <si>
    <t>FY21NDPR389</t>
  </si>
  <si>
    <t>FY21NDPR390</t>
  </si>
  <si>
    <t>FY21NDPR391</t>
  </si>
  <si>
    <t>FY21NDPR392</t>
  </si>
  <si>
    <t>FY21NDPR393</t>
  </si>
  <si>
    <t>FY21NDPR394</t>
  </si>
  <si>
    <t>FY21NDPR395</t>
  </si>
  <si>
    <t>FY21NDPR396</t>
  </si>
  <si>
    <t>FY21NDPR397</t>
  </si>
  <si>
    <t>FY21NDPR398</t>
  </si>
  <si>
    <t>FY21NDPR399</t>
  </si>
  <si>
    <t>FY21NDPR400</t>
  </si>
  <si>
    <t>FY21NDPR401</t>
  </si>
  <si>
    <t>FY21NDPR402</t>
  </si>
  <si>
    <t>FY21NDPR403</t>
  </si>
  <si>
    <t>FY21NDPR404</t>
  </si>
  <si>
    <t>FY21NDPR405</t>
  </si>
  <si>
    <t>FY21NDPR406</t>
  </si>
  <si>
    <t>FY21NDPR407</t>
  </si>
  <si>
    <t>FY21NDPR408</t>
  </si>
  <si>
    <t>FY21NDPR409</t>
  </si>
  <si>
    <t>FY21NDPR410</t>
  </si>
  <si>
    <t>FY21NDPR411</t>
  </si>
  <si>
    <t>FY21NDPR412</t>
  </si>
  <si>
    <t>FY21NDPR413</t>
  </si>
  <si>
    <t>FY21NDPR414</t>
  </si>
  <si>
    <t>FY21NDPR415</t>
  </si>
  <si>
    <t>FY21NDPR416</t>
  </si>
  <si>
    <t>FY21NDPR417</t>
  </si>
  <si>
    <t>FY21NDPR418</t>
  </si>
  <si>
    <t>FY21NDPR419</t>
  </si>
  <si>
    <t>FY21NDPR420</t>
  </si>
  <si>
    <t>FY21NDPR421</t>
  </si>
  <si>
    <t>FY21NDPR422</t>
  </si>
  <si>
    <t>FY21NDPR423</t>
  </si>
  <si>
    <t>FY21NDPR424</t>
  </si>
  <si>
    <t>FY21NDPR425</t>
  </si>
  <si>
    <t>FY21NDPR426</t>
  </si>
  <si>
    <t>FY21NDPR427</t>
  </si>
  <si>
    <t>FY21NDPR428</t>
  </si>
  <si>
    <t>FY21NDPR429</t>
  </si>
  <si>
    <t>FY21NDPR430</t>
  </si>
  <si>
    <t>FY21NDPR431</t>
  </si>
  <si>
    <t>FY21NDPR432</t>
  </si>
  <si>
    <t>FY21NDPR433</t>
  </si>
  <si>
    <t>FY21NDPR434</t>
  </si>
  <si>
    <t>FY21NDPR435</t>
  </si>
  <si>
    <t>FY21NDPR436</t>
  </si>
  <si>
    <t>FY21NDPR437</t>
  </si>
  <si>
    <t>FY21NDPR438</t>
  </si>
  <si>
    <t>FY21NDPR439</t>
  </si>
  <si>
    <t>FY21NDPR440</t>
  </si>
  <si>
    <t>FY21NDPR441</t>
  </si>
  <si>
    <t>FY21NDPR442</t>
  </si>
  <si>
    <t>FY21NDPR443</t>
  </si>
  <si>
    <t>FY21NDPR444</t>
  </si>
  <si>
    <t>FY21NDPR445</t>
  </si>
  <si>
    <t>FY21NDPR446</t>
  </si>
  <si>
    <t>FY21NDPR447</t>
  </si>
  <si>
    <t>FY21NDPR448</t>
  </si>
  <si>
    <t>FY21NDPR449</t>
  </si>
  <si>
    <t>FY21NDPR450</t>
  </si>
  <si>
    <t>FY21NDPR451</t>
  </si>
  <si>
    <t>FY21NDPR452</t>
  </si>
  <si>
    <t>FY21NDPR453</t>
  </si>
  <si>
    <t>FY21NDPR454</t>
  </si>
  <si>
    <t>FY21NDPR455</t>
  </si>
  <si>
    <t>FY21NDPR456</t>
  </si>
  <si>
    <t>FY21NDPR457</t>
  </si>
  <si>
    <t>FY21NDPR458</t>
  </si>
  <si>
    <t>FY21NDPR459</t>
  </si>
  <si>
    <t>FY21NDPR460</t>
  </si>
  <si>
    <t>FY21NDPR461</t>
  </si>
  <si>
    <t>FY21NDPR462</t>
  </si>
  <si>
    <t>FY21NDPR463</t>
  </si>
  <si>
    <t>FY21NDPR464</t>
  </si>
  <si>
    <t>FY21NDPR465</t>
  </si>
  <si>
    <t>FY21NDPR466</t>
  </si>
  <si>
    <t>FY21NDPR467</t>
  </si>
  <si>
    <t>FY21NDPR468</t>
  </si>
  <si>
    <t>FY21NDPR469</t>
  </si>
  <si>
    <t>FY21NDPR470</t>
  </si>
  <si>
    <t>FY21NDPR471</t>
  </si>
  <si>
    <t>FY21NDPR472</t>
  </si>
  <si>
    <t>FY21NDPR473</t>
  </si>
  <si>
    <t>FY21NDPR474</t>
  </si>
  <si>
    <t>FY21NDPR475</t>
  </si>
  <si>
    <t>FY21NDPR476</t>
  </si>
  <si>
    <t>FY21NDPR477</t>
  </si>
  <si>
    <t>FY21NDPR478</t>
  </si>
  <si>
    <t>FY21NDPR479</t>
  </si>
  <si>
    <t>FY21NDPR480</t>
  </si>
  <si>
    <t>FY21NDPR481</t>
  </si>
  <si>
    <t>FY21NDPR482</t>
  </si>
  <si>
    <t>FY21NDPR483</t>
  </si>
  <si>
    <t>FY21NDPR484</t>
  </si>
  <si>
    <t>FY21NDPR485</t>
  </si>
  <si>
    <t>FY21NDPR486</t>
  </si>
  <si>
    <t>FY21NDPR487</t>
  </si>
  <si>
    <t>FY21NDPR488</t>
  </si>
  <si>
    <t>FY21NDPR489</t>
  </si>
  <si>
    <t>FY21NDPR490</t>
  </si>
  <si>
    <t>FY21NDPR491</t>
  </si>
  <si>
    <t>FY21NDPR492</t>
  </si>
  <si>
    <t>FY21NDPR493</t>
  </si>
  <si>
    <t>FY21NDPR494</t>
  </si>
  <si>
    <t>FY21NDPR495</t>
  </si>
  <si>
    <t>FY21NDPR496</t>
  </si>
  <si>
    <t>FY21NDPR497</t>
  </si>
  <si>
    <t>FY21NDPR498</t>
  </si>
  <si>
    <t>FY21NDPR499</t>
  </si>
  <si>
    <t>FY21NDPR500</t>
  </si>
  <si>
    <t>FY21NDPR501</t>
  </si>
  <si>
    <t>FY21NDPR502</t>
  </si>
  <si>
    <t>FY21NDPR503</t>
  </si>
  <si>
    <t>FY21NDPR504</t>
  </si>
  <si>
    <t>FY21NDPR505</t>
  </si>
  <si>
    <t>FY21NDPR506</t>
  </si>
  <si>
    <t>FY21NDPR507</t>
  </si>
  <si>
    <t>FY21NDPR508</t>
  </si>
  <si>
    <t>FY21NDPR509</t>
  </si>
  <si>
    <t>FY21NDPR510</t>
  </si>
  <si>
    <t>FY21NDPR511</t>
  </si>
  <si>
    <t>FY21NDPR512</t>
  </si>
  <si>
    <t>FY21NDPR513</t>
  </si>
  <si>
    <t>FY21NDPR514</t>
  </si>
  <si>
    <t>FY21NDPR515</t>
  </si>
  <si>
    <t>FY21NDPR516</t>
  </si>
  <si>
    <t>FY21NDPR517</t>
  </si>
  <si>
    <t>FY21NDPR518</t>
  </si>
  <si>
    <t>FY21NDPR519</t>
  </si>
  <si>
    <t>FY21NDPR520</t>
  </si>
  <si>
    <t>FY21NDPR521</t>
  </si>
  <si>
    <t>FY21NDPR522</t>
  </si>
  <si>
    <t>FY21NDPR523</t>
  </si>
  <si>
    <t>FY21NDPR524</t>
  </si>
  <si>
    <t>FY21NDPR525</t>
  </si>
  <si>
    <t>FY21NDPR526</t>
  </si>
  <si>
    <t>FY21NDPR527</t>
  </si>
  <si>
    <t>FY21NDPR528</t>
  </si>
  <si>
    <t>FY21NDPR529</t>
  </si>
  <si>
    <t>FY21NDPR530</t>
  </si>
  <si>
    <t>FY21NDPR531</t>
  </si>
  <si>
    <t>FY21NDPR532</t>
  </si>
  <si>
    <t>FY21NDPR533</t>
  </si>
  <si>
    <t>FY21NDPR534</t>
  </si>
  <si>
    <t>FY21NDPR535</t>
  </si>
  <si>
    <t>FY21NDPR536</t>
  </si>
  <si>
    <t>FY21NDPR537</t>
  </si>
  <si>
    <t>FY21NDPR538</t>
  </si>
  <si>
    <t>FY21NDPR539</t>
  </si>
  <si>
    <t>FY21NDPR540</t>
  </si>
  <si>
    <t>FY21NDPR541</t>
  </si>
  <si>
    <t>FY21NDPR542</t>
  </si>
  <si>
    <t>FY21NDPR543</t>
  </si>
  <si>
    <t>FY21NDPR544</t>
  </si>
  <si>
    <t>FY21NDPR545</t>
  </si>
  <si>
    <t>FY21NDPR546</t>
  </si>
  <si>
    <t>FY21NDPR547</t>
  </si>
  <si>
    <t>FY21NDPR548</t>
  </si>
  <si>
    <t>FY21NDPR549</t>
  </si>
  <si>
    <t>FY21NDPR550</t>
  </si>
  <si>
    <t>FY21NDPR551</t>
  </si>
  <si>
    <t>FY21NDPR552</t>
  </si>
  <si>
    <t>FY21NDPR553</t>
  </si>
  <si>
    <t>FY21NDPR554</t>
  </si>
  <si>
    <t>FY21NDPR555</t>
  </si>
  <si>
    <t>FY21NDPR556</t>
  </si>
  <si>
    <t>FY21NDPR557</t>
  </si>
  <si>
    <t>FY21NDPR558</t>
  </si>
  <si>
    <t>FY21NDPR559</t>
  </si>
  <si>
    <t>FY21NDPR560</t>
  </si>
  <si>
    <t>FY21NDPR561</t>
  </si>
  <si>
    <t>FY21NDPR562</t>
  </si>
  <si>
    <t>FY21NDPR563</t>
  </si>
  <si>
    <t>FY21NDPR564</t>
  </si>
  <si>
    <t>FY21NDPR565</t>
  </si>
  <si>
    <t>FY21NDPR566</t>
  </si>
  <si>
    <t>FY21NDPR567</t>
  </si>
  <si>
    <t>FY21NDPR568</t>
  </si>
  <si>
    <t>FY21NDPR569</t>
  </si>
  <si>
    <t>FY21NDPR570</t>
  </si>
  <si>
    <t>FY21NDPR571</t>
  </si>
  <si>
    <t>DPR-C</t>
  </si>
  <si>
    <t>Construction Supervision Services for the Construction of a comfort station in Michaelis-Bayswater Park located on Beach Channel Drive, Bay 32nd Street and Norton Avenue in the Borough of Queens, known as Contract Number Q007-320M.</t>
  </si>
  <si>
    <t>Construction Supervision Services for the Construction of maintenance and operations building at Michaelis-Bayswater Park located along Beach Channel Drive, Bay 32nd Street and Norton Avenue in the Borough of Queens, known as Contract Number Q007-220M.</t>
  </si>
  <si>
    <t>Construction Supervision Services for the Reconstruction of Michaelis-Bayswater Park located along Beach Channel Drive, Bay 32nd Street and Norton Avenue in the Borough of Queens, known as Contract Number Q007-120M.</t>
  </si>
  <si>
    <t>Construction Supervision Services for the Construction of ramps at Beach 24th and Beach 25th Streets adjacent to the Rockaway Boardwalk, Borough of Queens, known as Contract Number Q162-218M.</t>
  </si>
  <si>
    <t>Construction Supervision Services for the Reconstruction of synthetic turf fields 8 &amp; 9 in Flushing Meadows Corona Park located on College Point Blvd between Fowler Avenue and Booth Memorial Avenue, Borough of Queens known as Q099-319M.</t>
  </si>
  <si>
    <t>Construction Supervision Services for the Reconstruction of Pedestrian Pathways and Vehicular Access at the Northwest side of Meadow Lake, Located East of the Grand Central Parkway Between the Long Island Expressway and 64th Road In Flushing Meadows Corona Park Borough of Queens, known as Contract Number Q099-215M</t>
  </si>
  <si>
    <t>Construction Supervision Services for the Reconstruction of Gorman Playground located at the intersection of 84th Street, 85th Street, 25th Avenue and 30th avenue, Borough of Queens, known as Contract Number Q085-120M.</t>
  </si>
  <si>
    <t>Construction Supervision Services for the Construction of a Comfort Station in Nameoke Park, Located on the corner of Nameoke Avenue and Augustina Avenue, Borough of Queens, known as Contract Number Q509-120M</t>
  </si>
  <si>
    <t>Construction Supervision Services for the Reconstruction of a portion of Noonan Playground located on the corner of Greenpoint Avenue and 42nd Street, Borough of Queens known as Contract Number Q044-119M.</t>
  </si>
  <si>
    <t>Construction Supervision Services for the Reconstruction of the synthetic turf field at St Michael's Playground bounded by Brooklyn Queens Expressway, Boody Street, 30th and 31st Avenues, Borough of Queens, known as Contract Number Q174A-119M.</t>
  </si>
  <si>
    <t>Construction Supervision Services for the Reconstruction of the Playground and Spray Shower Area at Starr Playground located on Onderdonk Avenue between Starr Street and Willoughby Avenue, Borough of Queens, known as Contract Number Q291-120M</t>
  </si>
  <si>
    <t>Engineering Design Services for landscape architecture work in the borough of Queens #1</t>
  </si>
  <si>
    <t>Engineering Design Services for landscape architecture work in the borough of Queens #2.</t>
  </si>
  <si>
    <t>Construction supervision services for the Reconstruction of Bayswater Park located at Dwight Ave, Seagirt Blvd, between Beach 38th Street and Bay 32nd Street, Borough of Queens, (Q007-119M.)</t>
  </si>
  <si>
    <t>Construction supervision services for the reconstruction of the fencing, sidewalks and parking lot at Idlewild Park located along Rockaway Boulevard and Brookville Boulevard, Borough of Queens,  (Q392-219M)</t>
  </si>
  <si>
    <t>Construction supervision services for the Reconstruction of Springfield Park Basketball Courts and BBQ Area Reconstruction, Borough of Queens, (Q107-119M.)</t>
  </si>
  <si>
    <t>Construction supervision services for the Reconstruction of Nautilus playground located on Merrick Boulevard and Baisley Boulevard, Borough of Queens (Q448-119M.)</t>
  </si>
  <si>
    <t>Construction supervision services for the Reconstruction of Playground in Beach 59th Street Playground, located between Beach 59th Street and Beach 60th Street, Borough of Queens, (Q162E-118M.)</t>
  </si>
  <si>
    <t>Construction supervision services for Construction of Bay Breeze Park on Beach 88th Street along Beach Channel Drive, Borough of Queens,(Q499-118M)</t>
  </si>
  <si>
    <t>Construction supervision services for Reconstruction of the Lower Entrance, Handball Court, Basketball Court and Multipurpose area in Bay Terrace Playground located along 23rd Avenue between Bell Boulevard and 212th Street, Borough of Queens, (Q399-118M.)</t>
  </si>
  <si>
    <t>Construction supervision services for the Reconstruction of the Multi-purpose area in Starr Street Playground, located along Onderdonk Avenue between Starr Street and Willoughby Avenue, Borough of Queens (Q291-118M)</t>
  </si>
  <si>
    <t>Construction supervision services for the reconstruction of the Eastern Playground and performance area located along Jamaica Avenue between Linwood and Elton Streets in Highland Park, Borough of Queens, (Q020-119M)</t>
  </si>
  <si>
    <t>Construction supervision services for the Reconstruction of the playground in Challenge Playground, located on 251st Street between 61st Avenue and 63rd Avenue, Borough of Queens, (Q346-118M.)</t>
  </si>
  <si>
    <t>Construction supervision services for the reconstruction of the Comfort Station in Highland Park located along Jamaica Avenue at Elton Street, Borough of Queens, (Q020-219M)</t>
  </si>
  <si>
    <t>Construction supervision services for the  Reconstruction of the playground at Nathan Weidenbaum (Little Bush) Park located on Laurel Hill Boulevard between 63rd Street and 64th Street, Borough of Queens, known as Contract Number Q205B-118M.</t>
  </si>
  <si>
    <t>Construction supervision services for the construction of an Adventure Course between Beach 102nd and Beach 101st Streets along Shorefront Parkway,Borough of Queens, (Q163-218M.)</t>
  </si>
  <si>
    <t>Construction supervision services for the construction of a performance space along Shorefront Parkway between Beach 94th Street and Beach 95th Street, Borough of Queens, (Q163-418M)</t>
  </si>
  <si>
    <t>Construction supervision services for the construction of a playground between Beach 101st Street and Beach 98th Street along Shorefront Parkway, Borough of Queens, (Q163-318M.)</t>
  </si>
  <si>
    <t>Construction supervision services for the construction of a Labyrinth and seating area located between Beach 94th Street and Beach 92nd Street along Shorefront Parkway, Borough of Queens, (Q163-518M.)</t>
  </si>
  <si>
    <t>Construction supervision services for the  Reconstruction of Hallets Cove Multi Purpose Play Area located at Vernon Boulevard, Main Avenue, and 8th Street, Borough of Queens (Q226-119M.)</t>
  </si>
  <si>
    <t>Construction supervision services for the Reconstruction of the Multipurpose Play Area at Castlewood Playground located on Little Neck Parkway between 72nd and 73rd Avenues,Borough of Queens (Q327-119M.)</t>
  </si>
  <si>
    <t>Construction supervision services for Construction of a multi-purpose area between Beach 81st St &amp; Beach 77th St, along Shorefront Parkway, Borough of Queens, (Q163-618M.)</t>
  </si>
  <si>
    <t>Construction supervision services for the Construction of Open Space at Pomonok Houses located at 71st Avenue between Kissena Boulevard and Parsons Boulevard, Borough of Queens, (Q515-119M.)</t>
  </si>
  <si>
    <t>Construction supervision services for Phase 2 of the Reconstruction of portions of the Motor Parkway from Springfield boulevard to 199th Street, north of 67th Avenue, Borough of Queens (QG-719M)</t>
  </si>
  <si>
    <t>Construction supervision services for the  Reconstruction of the Highland Park Stone Bridge Overlook Area, Borough of Queens, (Q020-418M.)</t>
  </si>
  <si>
    <t>Construction supervision services for Reconstruction of Redfern Playground and the Reconstruction of the adjacent NYCHA Redfern Houses open space located at the intersection of Red Fern Avenue and Beach 12th St, Borough of Queens, (Q345-119M)</t>
  </si>
  <si>
    <t>Construction supervision services for Reconstruction of Synthetic Turf field at Brookville Park located between 232nd St &amp; Brookville Blvd, Borough of Queens, (Q008-119M.)</t>
  </si>
  <si>
    <t>Construction supervision services for reconstruction of Chappetto Square, bounded by Hoyt Avenue North, 21st St, 23rd St, &amp; 24th Drive.  Borough of Queens, ( Q066H-118M.)</t>
  </si>
  <si>
    <t>Construction supervision services for the Reconstruction of the Track and Synthetic Turf Field and the Installation of an Adult Fitness Area, Located on Lutheran Avenue, Between Juniper Boulevard South and Juniper Boulevard North in Juniper Valley Park, Borough of Queens, ( Q102-118M.)</t>
  </si>
  <si>
    <t>Construction supervision services for The Reconstruction of the Henry Hudson Entrance  located on 111th St, b/e 53rd &amp; 56th Ave, in Flushing Meadows Corona Park, Queens, (Q099 -317M)</t>
  </si>
  <si>
    <t xml:space="preserve">
Construction supervision services for the Reconstruction of the Playground, Spray Shower &amp; Synthetic Turf Field at the Park of the Americas at 41st Ave b/e 103rd st &amp; 104th St, Queens, (Q026-118M)</t>
  </si>
  <si>
    <t>Construction Supervision services to construct an outdoor classroom and boardwalk at Willow Lake at Flushing Meadows Corona Park</t>
  </si>
  <si>
    <t>Construction supervision services for the reconstruction of the picnic grove, basketball court and dog run at Rainey Park.</t>
  </si>
  <si>
    <t xml:space="preserve">Construction supervision services for the reconstruction of Jamaica Playground </t>
  </si>
  <si>
    <t>Construction supervision services for the reconstruction of the basketball and tennis courts at Police Officer Edward Byrne Park.</t>
  </si>
  <si>
    <t>Construction supervision services for the Reconstruction of the track and field at Baisley Pond Park</t>
  </si>
  <si>
    <t>Construction supervision services for the construction of a new park at Nameoke Avenue</t>
  </si>
  <si>
    <t>Construction supervision services for the reconstruction of Maple Playground</t>
  </si>
  <si>
    <t>Construction Supervision Services for the Construction of Thursby Basin Park</t>
  </si>
  <si>
    <t>Construction supervision services for construction of a Football Field in College Point Fields, bounded by Linden Place, 23rd Ave &amp; Ulmer St, Borough of Queens, (Q476-117M.)</t>
  </si>
  <si>
    <t>Construction supervision services for the Reconstruction of a Portion of Broad Channel Park, Located at East 16th Road Between Cross Bay Boulevard and Channel Road, Borough of Queens, (Q460-118M.)</t>
  </si>
  <si>
    <t>Landscape Architectural Design Services for the reconstruction of the playground, basketball &amp; handball courts at Jamaica Playground on the corner of 160th St &amp; Brinkerhoff Ave, Queens.</t>
  </si>
  <si>
    <t>Landscape Architectural Design Services for artificial turf reconstruction in the borough of Queens #1.</t>
  </si>
  <si>
    <t>Landscape Architectural Design Services for artificial turf reconstruction in the borough of Queens #2</t>
  </si>
  <si>
    <t>Landscape Architectural Design Services for artificial turf reconstruction in the borough of Queens #3</t>
  </si>
  <si>
    <t>Landscape Architectural Design Services for artificial turf reconstruction in the borough of Queens #4</t>
  </si>
  <si>
    <t>Landscape Architectural Design Services for artificial turf reconstruction in the borough of Queens #5.</t>
  </si>
  <si>
    <t>Landscape Architectural Design Services for playground reconstruction in the borough of Queens #1.</t>
  </si>
  <si>
    <t>Landscape Architectural Design Services for playground reconstruction in the borough of Queens #2.</t>
  </si>
  <si>
    <t>Landscape Architectural Design Services for playground reconstruction in the borough of Queens #3.</t>
  </si>
  <si>
    <t>Landscape Architectural Design Services for playground reconstruction in the borough of Queens #4.</t>
  </si>
  <si>
    <t>Landscape Architectural Design Services for playground reconstruction in the borough of Queens #5.</t>
  </si>
  <si>
    <t>Landscape Architectural Design Services for playground reconstruction in the borough of Queens #6</t>
  </si>
  <si>
    <t>Landscape Architectural Design Services for playground reconstruction in the borough of Queens #7.</t>
  </si>
  <si>
    <t>Landscape Architectural Design Services for playground reconstruction in the borough of Queens #8.</t>
  </si>
  <si>
    <t>Landscape Architectural Design Services for playground reconstruction in the borough of Queens #9.</t>
  </si>
  <si>
    <t>Landscape Architectural Design Services for playground reconstruction in the borough of Queens #10.</t>
  </si>
  <si>
    <t>Landscape Architectural Design Services for Paving Reconstruction in the borough of Queens  #1</t>
  </si>
  <si>
    <t>Landscape Architectural Design Services for Paving Reconstruction in the borough of Queens #2</t>
  </si>
  <si>
    <t>Landscape Architectural Services for the reconstruction of Queensbridge Baby Park</t>
  </si>
  <si>
    <t>Landscape Architectural Design Services for  the Reconstruction of the Candela Structures at Flushing Meadows Corona Park</t>
  </si>
  <si>
    <t>Engineering Design Services for landscape architecture work in the borough of Queens #3.</t>
  </si>
  <si>
    <t>Engineering Design Services for landscape architecture work in the borough of Queens #4.</t>
  </si>
  <si>
    <t>Engineering Design Services for landscape architecture work in the borough of Queens #5.</t>
  </si>
  <si>
    <t>Engineering Design Services for landscape architecture work in the borough of Queens #6.</t>
  </si>
  <si>
    <t>Engineering Design Services for landscape architecture work in the borough of Queens #7.</t>
  </si>
  <si>
    <t>Engineering Design Services for landscape architecture work in the borough of Queens #8.</t>
  </si>
  <si>
    <t>Engineering Design Services for landscape architecture work in the borough of Queens #9.</t>
  </si>
  <si>
    <t>Engineering Design Services for landscape architecture work in the borough of Queens #10.</t>
  </si>
  <si>
    <t>Landscape Architectural Design Services for the reconstruction of Queensbridge Baby Park in the borough of Queens</t>
  </si>
  <si>
    <t xml:space="preserve">
Landscape Architecture Design Services for the Reconstruction of the fields at All American Park in the Borough of Queens</t>
  </si>
  <si>
    <t>Landscape Architecture Design Services for the Reconstruction of the baseball fields at Brookville Park in the Borough of Queens</t>
  </si>
  <si>
    <t>Landscape Architecture Design Services for the Reconstruction of the baseball fields at Juniper Valley Park in the Borough of Queens</t>
  </si>
  <si>
    <t>Landscape Architecture Design Services for the Reconstruction of Playground 62 in the Borough of Queens</t>
  </si>
  <si>
    <t>Landscape Architecture Design Services for the Reconstruction of Frederick Judge Playground</t>
  </si>
  <si>
    <t>Construction Supervision Services for Northern Playground Synthetic Turf Reconstruction (Q363-118M)</t>
  </si>
  <si>
    <t>Construction Supervision Services for the Construction of a Seating Area at Woodside Houses located at Broadway and 49th Street, Borough of Queens, (Q514-119M)</t>
  </si>
  <si>
    <t>Construction Supervision Services for the Construction of a Dog Park located between Beach 92nd St and Beach 90th St along Shore Front Parkway, Borough of Queens,  (Q163-118M)</t>
  </si>
  <si>
    <r>
      <t>Construction Supervision Services for reconstruction project in the Borough of Brooklyn, project #1 (</t>
    </r>
    <r>
      <rPr>
        <b/>
        <sz val="11"/>
        <rFont val="Arial Narrow"/>
        <family val="2"/>
      </rPr>
      <t>Bridge Park 2 Reconstruction B223-118MA )</t>
    </r>
  </si>
  <si>
    <t>Landscape Architectural Design Services for the Reconstruction of Vinland Playground located within Shore Road Park in the borough of Brooklyn (B082-01B)</t>
  </si>
  <si>
    <t>Landscape Architectural Design Services for the Reconstruction of John J. Carty Playground (B210) bounded by Fort Hamilton Parkway, Gowanus Expressway (I-278) 94th and 97th Streets in the Borough of Brooklyn</t>
  </si>
  <si>
    <t>Landscape Architectural Design Services for the Reconstruction of Manhattan Beach Tennis Courts, (B251) located on Oriental Avenue and Mackenzie Street in the Borough of Brooklyn</t>
  </si>
  <si>
    <t>Construction Supervision Services for the Reconstruction of Track 1/Soccer Field 3 and Ballfields 1-4/Soccer Fields 4-5 bounded by Columbia &amp; Bay Streets, in the Red Hook Recreation Area, Borough of Brooklyn, (B126-118M)</t>
  </si>
  <si>
    <t xml:space="preserve">Special Inspections for the Reconstruction of Playground 278 in Marine Park (B057) in the Borough of Brooklyn </t>
  </si>
  <si>
    <t>Construction Supervision for The Reconstruction of Portions of Bath Beach Playground, Located on Shore Parkway between Bay 14th st. and Bay 16th st., Borough of BROOKLYN, known as Contract Number B164-119M</t>
  </si>
  <si>
    <t>Construction Supervision for The reconstruction of paths, pavement, and landscape at Willoughby Avenue and in the northeast portion of Fort Greene Park, bounded by Myrtle and DeKalb Avenues, St. Edwards Street and Washington Park, Borough of Brooklyn, known as Contract Number B032-116M</t>
  </si>
  <si>
    <t>Construction Supervision for the reconstruction of the plazas, pavements, staircases and landscape at Myrtle Avenue, St. Edwards Street and DeKalb Avenue in the north, west and southwest portions of Fort Greene Park, Borough of Brooklyn, known as Contract Number B032-117M</t>
  </si>
  <si>
    <t>Construction Supervision for the Construction of a Skate Park in Harold Ickes Playground, located at the intersection of Hamilton Avenue and Van Brunt Street, Borough of Brooklyn, known as Contract Number B210H-118M</t>
  </si>
  <si>
    <t>Construction Supervision for the Reconstruction of Paths and Seating Areas Within Lincoln Terrace Park, Borough of Brooklyn, known as Contract Number B054-119M</t>
  </si>
  <si>
    <t>Construction Supervision for The Reconstruction of Lions Pride Playground bounded by Snediker, Riverdale and Van Sinderen Avenues , Borough of Brooklyn, known as Contract Number B107-119M</t>
  </si>
  <si>
    <t>Construction Supervision for the Reconstruction of Ballfield 3 and the surrounding paths in McCarren Park bounded by Lorimer Street, Driggs Avenue, North 12th Street and Bedford Avenue, Borough of Brooklyn, known as Contract Number B058-119M</t>
  </si>
  <si>
    <t>Construction Supervision for the Reconstruction of the Play Equipment Area in McDonald Playground located on McDonald Avenue between Avenues S and T, Borough of Brooklyn, known as Contract Number B244-118MA</t>
  </si>
  <si>
    <t>Construction Supervision for the reconstruction of multi-purpose area at Osborn Playground located at Linden Blvd between Osborn Street and Rockaway Ave, Borough of Brooklyn, known as Contract Number B343-119M</t>
  </si>
  <si>
    <t>Construction Supervision for the Reconstruction of William E. Sheridan playground, located on Wythe Avenue between Grand Street, Borough of Brooklyn known as Contract Number B124-119M</t>
  </si>
  <si>
    <t>Construction Supervision Services for Bellevue South Park (M263-119M)</t>
  </si>
  <si>
    <t>Construction Supervision Services for Mannahattan Park (MG-40550-117M)</t>
  </si>
  <si>
    <t>Construction Supervision for Riverside Park South West 69th Street Transfer Bridge, phase 2 (M353-212M) in the Borough of Manhattan</t>
  </si>
  <si>
    <t>Landscape Architectural Design Services for Dyckman Rest north of the entrance at Dyckman Street</t>
  </si>
  <si>
    <t>Construction Supervision for Frederick Johnson comfort Station (M159-119M) in the Borough of Manhattan</t>
  </si>
  <si>
    <t>Construction Supervision for Harlem Lane / Frederick Johnson Playground (MG-119M) in the Borough of Manhattan</t>
  </si>
  <si>
    <t>Construction Supervision for Riverside Park South Natural Turf, Greenway Reconstruction, (M353-113MA1) in the Borough of Manhattan</t>
  </si>
  <si>
    <t>Construction Supervision Services for reconstruction project in the Borough of Manhattan, project #1</t>
  </si>
  <si>
    <t xml:space="preserve">Construction Supervision Services for reconstruction project in the Borough of Manhattan, project #2 </t>
  </si>
  <si>
    <t>Engineering Design Services for Inwood Hill Ballfields and Lighting</t>
  </si>
  <si>
    <t>Construction Supervision Services for Reconstruction of Anne Loftus Playground (M029-118M) in the Borough of the Manhattan</t>
  </si>
  <si>
    <t>Construction Supervision Services for Reconstruction of Poor Richards Playground (M230-118M) in the Borough of the Manhattan</t>
  </si>
  <si>
    <t>Construction Supervision Services for Reconstruction of East River Esplanade from East 68th Street to East 70th Street (M108-117M) in the Borough of the Manhattan</t>
  </si>
  <si>
    <t>Construction Supervision Services for Freshkills South Park Comfort Station Construction on Staten Island</t>
  </si>
  <si>
    <t>Construction Supervision Services for Freshkills South Park Turf Fields and Landscape Construction on Staten Island</t>
  </si>
  <si>
    <t>Construction Supervision Services for Construction of the Tottenville Shoreline Protection Project on Staten Island</t>
  </si>
  <si>
    <t>Construction Supervision Services for Naples Playground Reconstruction on Staten Island</t>
  </si>
  <si>
    <t>Construction Supervision Services for Construction of security measures at Carl Schurz Park  in Manhattan</t>
  </si>
  <si>
    <t>Construction Supervision Services for Construction of security measures at Coney Island Boardwalk in Brooklyn</t>
  </si>
  <si>
    <t>Construction Supervision Services for Dugan Playground Reconstruction on Staten Island</t>
  </si>
  <si>
    <t>Special Inspections Services for Freshkills South Park Comfort Station Construction on Staten Island (R017-319M)</t>
  </si>
  <si>
    <t>Special Inspections Services for Carl Shurz Park Security Measures Construction in Manhattan (M081-120M)</t>
  </si>
  <si>
    <t>Special Inspections Services for Coney Island Boardwalk Security Measures Construction in Brooklyn (B169-120M)</t>
  </si>
  <si>
    <t xml:space="preserve">Special Inspections Services for Freshkills South Park Turf Fields and Landscape Construction on Staten Island (R017-219M) </t>
  </si>
  <si>
    <t>Landscape Architectural Design Services for Synthetic Turf Replacement in the Bronx, Project 1</t>
  </si>
  <si>
    <t>Landscape Architectural Design Services for Synthetic Turf Replacement in the Bronx, Project 2</t>
  </si>
  <si>
    <t>Landscape Architectural Design Services for Synthetic Turf Replacement in the Bronx, Project 3</t>
  </si>
  <si>
    <t>Landscape Architectural Design Services for Synthetic Turf Replacement in the Bronx, Project 4</t>
  </si>
  <si>
    <t>Landscape Architectural Design Services for Synthetic Turf Replacement in the Bronx, Project 5</t>
  </si>
  <si>
    <t>Landscape Architectural Design Services for Playground Reconstruction in the Bronx, Project 1</t>
  </si>
  <si>
    <t>Landscape Architectural Design Services for Playground Reconstruction in the Bronx, Project 2</t>
  </si>
  <si>
    <t>Landscape Architectural Design Services for Playground Reconstruction in the Bronx, Project 3</t>
  </si>
  <si>
    <t>Landscape Architectural Design Services for Playground Reconstruction in the Bronx, Project 4</t>
  </si>
  <si>
    <t>Landscape Architectural Design Services for Playground Reconstruction in the Bronx, Project 5</t>
  </si>
  <si>
    <t>Landscape Architectural Design Services for Paving Reconstruction Work in the Bronx, Project 1</t>
  </si>
  <si>
    <t>Landscape Architectural Design Services for Paving Reconstruction Work in the Bronx, Project 2</t>
  </si>
  <si>
    <t>Landscape Architectural Design Services for a Waterfront Park at Co-op City (X251)</t>
  </si>
  <si>
    <t>Engineering Design Services for Landscape Architecture Work in the Bronx, Project 1</t>
  </si>
  <si>
    <t>Engineering Design Services for Landscape Architecture Work in the Bronx, Project 2</t>
  </si>
  <si>
    <t>Engineering Design Services for Landscape Architecture Work in the Bronx, Project 3</t>
  </si>
  <si>
    <t>Engineering Design Services for Landscape Architecture Work in the Bronx, Project 4</t>
  </si>
  <si>
    <t>Engineering Design Services for Landscape Architecture Work in the Bronx, Project 5</t>
  </si>
  <si>
    <t>Engineering Design Services for Jerome Playground South (X148C7)</t>
  </si>
  <si>
    <t>Construction Supervision Services for Waring Playground Reconstruction (X002-118M)</t>
  </si>
  <si>
    <t>Construction Supervision Services for Prospect Playground Reconstruction (X148H1-118M)</t>
  </si>
  <si>
    <t>Construction Supervision Services for Edenwald Playground Basketball Courts and Mini Pool Reconstruction (X165-116MA)</t>
  </si>
  <si>
    <t>Construction Supervision Services for Wakefield Playground Reconstruction (X188-117MA)</t>
  </si>
  <si>
    <t>Construction Supervision Services for Willis Playground Reconstruction (X217-118M)</t>
  </si>
  <si>
    <t>Landscape Architectural Design Services for the reconstruction of Mullaly Skate Park (X034) in the borough of the Bronx</t>
  </si>
  <si>
    <t>Construction Supervision Services for Franz Sigel Park Ballfields Reconstruction and Lighting &amp; Scoreboard Construction (X047-119M)</t>
  </si>
  <si>
    <t>Construction Supervision Services for Quarry Ballfields Synthetic Turf Field Construction (X263-119M)</t>
  </si>
  <si>
    <t>Construction Supervision Services for Melrose Commons Site 62 Park Construction in Bronx (X350-119M)</t>
  </si>
  <si>
    <t>Construction Supervision Services for Corporal Irwin Fischer Park Construction in Bronx (X269-119M)</t>
  </si>
  <si>
    <t xml:space="preserve">
Construction Supervision Services for Cunningham Park Redwood Upper Playground Reconstruction in Queens (Q021-120M)</t>
  </si>
  <si>
    <t>Engineering Design Services for the Reconstruction of a Comfort Station Citywide 3</t>
  </si>
  <si>
    <t>Construction supervision services for storm related damage at Red Hook Recreation Center and Pool Filter Plant, Borough of Brooklyn</t>
  </si>
  <si>
    <t>Engineering Design Services for the Reconstruction of a Comfort Station Citywide 2</t>
  </si>
  <si>
    <t>Engineering design services for the lobby expansions and locker upgrades at Asphalt Green, Manhattan</t>
  </si>
  <si>
    <t>Engineering design services for the exterior restoration of the Morris Jumal Mansion, Manhattan</t>
  </si>
  <si>
    <t>Engineering design services for the construction Powell/Houston Comfort Station</t>
  </si>
  <si>
    <t>Engineering Design Services for the construction of an Indoor Pool, Staten Island</t>
  </si>
  <si>
    <t>Engineering design services for the (non-boiler) reconstruction and mitigation of Asser Levy Recreation Center, Manhattan</t>
  </si>
  <si>
    <t>Engineering Design Services for storm related damage at the Bensonhurst Tennis Center,  Brooklyn</t>
  </si>
  <si>
    <t xml:space="preserve">Engineering design services  for the reconstruction of Litchfield Villa </t>
  </si>
  <si>
    <t>Construction Supervision Services for the Sunset Park Recreation Center, Brooklyn</t>
  </si>
  <si>
    <t>Construction Supervision Services for the reconstruction of the Midget Squadron Yacht Club, Brooklyn</t>
  </si>
  <si>
    <t>Construction Supervision Services for the reconstruction of the Diamond Point Yacht Club, Brooklyn</t>
  </si>
  <si>
    <t>Construction Supervision Services for the reconstruction of the Cunningham Garage, Queens</t>
  </si>
  <si>
    <t>Construction Supervision Services for the reconstruction of the Brownsville Recreation Center</t>
  </si>
  <si>
    <t>Construction Supervision Services for the reconstruction of McCarren Pool, Brooklyn</t>
  </si>
  <si>
    <t>Construction supervision services for the reconstruction of Historic House Trust sites Citywide (3)</t>
  </si>
  <si>
    <t>Construction Supervision Services for the Lost Battalion Recreation Center, Queens</t>
  </si>
  <si>
    <t>Construction Supervision services for the construction Powell/Houston Comfort Station</t>
  </si>
  <si>
    <t>Construction Supervision Services for the construction of an Indoor Pool, Staten Island</t>
  </si>
  <si>
    <t>Construction Supervision Services for the construction of a Comfort Station in Harlem River Park, Manhattan</t>
  </si>
  <si>
    <t xml:space="preserve">Engineering Design Services for the reconstruction of a Comfort Station in Grant Park, Bronx </t>
  </si>
  <si>
    <t>Construction Supervision Services for the construction of a Comfort Station at Seaside Playground in Greak Kills Park, Staten Island</t>
  </si>
  <si>
    <t>Construction Supervision Services for Morris Jumel Exterior Renovation Ph-2</t>
  </si>
  <si>
    <t>Construction Supervision Services  for the reconstruction of the Tompkins Square Park Comfort Station, Manhattan</t>
  </si>
  <si>
    <t>Architectural design services for the replacement of buildings at Lemon Creek Marina, Staten Island</t>
  </si>
  <si>
    <t>Architectural design services for the reconstruction of the Midget Squadron Yacht Club, Brooklyn</t>
  </si>
  <si>
    <t>Architectural Design Services for the Reconstruction of Recreation Centers Citywide 3</t>
  </si>
  <si>
    <t>Architectural Design Services for the Reconstruction of Recreation Centers Citywide 2</t>
  </si>
  <si>
    <t>Architectural Design Services for the Reconstruction of Recreation Centers Citywide 1</t>
  </si>
  <si>
    <t>Architectural design services for the reconstruction of recreation centers at various locations in the Boroughs of Queens and The Bronx</t>
  </si>
  <si>
    <t>Architectural design services for the reconstruction of recreation centers at various locations in the Boroughs of Brooklyn and Staten Island</t>
  </si>
  <si>
    <t>Architectural design services for the reconstruction of recreation centers at various locations in the Borough of Manhattan</t>
  </si>
  <si>
    <t>Architectural design services for the reconstruction of Historic House Trust sites Citywide (3)</t>
  </si>
  <si>
    <t>Engineering Design Services for the Soldier and Sailors Monument in Riverside Park, Manhattan</t>
  </si>
  <si>
    <t>Architectural design services for the reconstruction of Historic House Trust sites Citywide (1)</t>
  </si>
  <si>
    <t>Architectural Design Services for the Reconstruction of a Comfort Station Citywide 3</t>
  </si>
  <si>
    <t>Architectural Design Services for the Reconstruction of a Comfort Station Citywide 2</t>
  </si>
  <si>
    <t>Architectural design services for the lobby expansions and locker upgrades at Asphalt Green, Manhattan</t>
  </si>
  <si>
    <t>Architectural design services for the exterior restoration of the Morris Jumal Mansion, Manhattan</t>
  </si>
  <si>
    <t>Architectural design services for the construction Powell/Houston Comfort Station</t>
  </si>
  <si>
    <t>Architectural Design Services for the construction of an Indoor Pool, Staten Island</t>
  </si>
  <si>
    <t>Architectural Design Services for Storm Related Damage to the Asser Levy Recreation Center, Manhattan</t>
  </si>
  <si>
    <t>Architectural Design Services for storm related damage at the Bensonhurst Tennis Center,  Brooklyn</t>
  </si>
  <si>
    <t>Architectural design services for storm related damage at Red Hook Recreation Center and Pool Filter House, Borough of Brooklyn</t>
  </si>
  <si>
    <t>On-Call Master Agreement for Engineering Testing and Investigations at Parks locations City Wide 1</t>
  </si>
  <si>
    <t>On-Call Master Agreement for Engineering Testing and Investigations at Parks locations City Wide 2</t>
  </si>
  <si>
    <t>On-Call Master Agreement for Engineering Testing and Investigations at Parks locations City Wide  3</t>
  </si>
  <si>
    <t>On-Call Master Agreement for Engineering Testing and Investigations at Parks locations City Wide 4</t>
  </si>
  <si>
    <t>Construction Management Services for Infrastructure Construction and Rehabilitation at Parks locations City Wide 1</t>
  </si>
  <si>
    <t>Construction Management Services for Infrastructure Construction and Rehabilitation at Parks locations City Wide 2</t>
  </si>
  <si>
    <t>Construction Management Services for Infrastructure Construction and Rehabilitation at Parks locations City Wide 3</t>
  </si>
  <si>
    <t>Construction Management Services for Infrastructure Construction and Rehabilitation at Parks locations City Wide 4</t>
  </si>
  <si>
    <t>Construction Supervision Services for Citywide Recreation Center Fire alarms</t>
  </si>
  <si>
    <t>Construction Supervision Services for Electrical reconstruction, Citywide</t>
  </si>
  <si>
    <t>Construction Supervision Services for Fire Alarm reconstruction,Citywide</t>
  </si>
  <si>
    <t>Construction Supervision Services for Highbridge Recreation Center HVAC reconstruction</t>
  </si>
  <si>
    <t>Construction Supervision Services for HVAC reconstruction,Citywide</t>
  </si>
  <si>
    <t>Construction Supervision Services for Marinas 1</t>
  </si>
  <si>
    <t>Construction Supervision Services for Marinas 2</t>
  </si>
  <si>
    <t>Construction Supervision Services for Pool reconstruction, Citywide</t>
  </si>
  <si>
    <t>Construction Supervision Services for Retaining Walls and Seawalls in connection with construction contract CNYG-1818M (Gorman Park, Kissena Park, Fort Tryon, Sunset Park, and misc others)</t>
  </si>
  <si>
    <t>Construction Supervision Services for potentially hazardous Retaining Walls in the Bronx (Las Casitas Garden, Bronx Park, Rock Garden Park, Crotona Park, Aqueduct Walk, and misc others)</t>
  </si>
  <si>
    <t>Construction Supervision Services for Structural Stabilization and Reconstruction at the Metropolitan Pool</t>
  </si>
  <si>
    <t>Construction Supervision Services for Structural Stabilization and Reconstruction at the E 54th St Rec Center</t>
  </si>
  <si>
    <t>Construction Supervision Services for Structural Stabilization and Reconstruction at Concrete Plant Park</t>
  </si>
  <si>
    <t>Construction Supervision Services for Structural Stabilization and Reconstruction at Ranaqua Maintenance center</t>
  </si>
  <si>
    <t>Construction Supervision Services for Structural Stabilization and Reconstruction at Hallets Cove</t>
  </si>
  <si>
    <t>Construction Supervision Services for Structural Stabilization and Reconstruction for currently unknown priority or emergency projects 1</t>
  </si>
  <si>
    <t>Construction Supervision Services for the East River Esplanade Phase 2</t>
  </si>
  <si>
    <t>Construction Supervision Services for the East River Esplanade Phase 3</t>
  </si>
  <si>
    <t>Construction Supervision Services for World's Fair Marina</t>
  </si>
  <si>
    <t>Construction Supervision services Staten Island Fountains reconstruction</t>
  </si>
  <si>
    <t>Engineering design services for 107th St Pier Reconstruction, Manhattan</t>
  </si>
  <si>
    <t>Engineering design services for Astoria Park Waterfront, Queens</t>
  </si>
  <si>
    <t>Engineering Design Services for Boiler and HVAC design at Parks locations City Wide 1</t>
  </si>
  <si>
    <t>Engineering Design Services for Boiler and HVAC design at Parks locations City Wide 2</t>
  </si>
  <si>
    <t>Engineering Design Services for Boiler and HVAC design at Parks locations City Wide 3</t>
  </si>
  <si>
    <t>Engineering Design Services for Boiler and HVAC design at Parks locations City Wide 4</t>
  </si>
  <si>
    <t>Engineering Design Services for Boiler and HVAC design at Parks locations City Wide 5</t>
  </si>
  <si>
    <t>Engineering Design Services for Citywide Recreation Center Fire Alarms</t>
  </si>
  <si>
    <t>Engineering Design Services for Electrical Design at Parks locations City Wide 1</t>
  </si>
  <si>
    <t>Engineering Design Services for Electrical Design  at Parks locations City Wide 2</t>
  </si>
  <si>
    <t>Engineering Design Services for Electrical Design  at Parks locations City Wide 3</t>
  </si>
  <si>
    <t>Engineering Design Services for Electrical Design  at Parks locations City Wide 4</t>
  </si>
  <si>
    <t>Engineering Design Services for Fire Alarm installation  at Parks locations City Wide1</t>
  </si>
  <si>
    <t>Engineering Design Services for Fire Alarm installation  at Parks locations City Wide 2</t>
  </si>
  <si>
    <t>Engineering Design Services for Geotechnical and Investigations for currently unknown priority or emergency projects 1</t>
  </si>
  <si>
    <t>Engineering Design Services for Geotechnical and Investigations for currently unknown priority or emergency projects 2</t>
  </si>
  <si>
    <t>Engineering Design Services for Geotechnical and Investigations at the Coney Island Boardwalk</t>
  </si>
  <si>
    <t>Engineering Design Services for Geotechnical and Investigations for Installation of Green Infrastructure, Sewers, and Water Mains, Citywide</t>
  </si>
  <si>
    <t>Engineering Design Services for Geotechnical and Investigations for Structures, Citywide</t>
  </si>
  <si>
    <t>Engineering Design Services for Geotechnical and Investigations of the E111th St Pier</t>
  </si>
  <si>
    <t>Engineering Design Services for Inspection of Retaining Walls, Citywide 1</t>
  </si>
  <si>
    <t>Engineering Design Services for Inspection of Retaining Walls, Citywide 2</t>
  </si>
  <si>
    <t>Engineering Design Services for Inspection of Retaining Walls, Citywide 3</t>
  </si>
  <si>
    <t>Engineering Design Services for Inspection of Retaining Walls, Citywide 4</t>
  </si>
  <si>
    <t>Engineering Design Services for Inspections and Testing of currently unknown emergency or priority sites 1</t>
  </si>
  <si>
    <t>Engineering Design Services for Inspections and Testing of currently unknown emergency or priority sites 2</t>
  </si>
  <si>
    <t>Engineering Design Services for Inspections and Testing of Coney Island Creek Parks</t>
  </si>
  <si>
    <t>Engineering Design Services for Inspections and Testing of Tony Dapolito Rec Center</t>
  </si>
  <si>
    <t>Engineering Design Services for Inspections and Testing at Riverside Park retaining walls and railroad structures</t>
  </si>
  <si>
    <t>Engineering Design Services for Inspections and Testing at Hart Island</t>
  </si>
  <si>
    <t>Engineering Design Services for Inspections and Testing of Structures, Citywide.</t>
  </si>
  <si>
    <t>Engineering Design Services for Inspections and Testing of Sara D Roosevelt Park</t>
  </si>
  <si>
    <t>Engineering Design Services for Inspections and Testing of Macombs Dam Park</t>
  </si>
  <si>
    <t>Engineering Design Services for Inspections and Testing of Waterside Pier</t>
  </si>
  <si>
    <t>Engineering Design Services for Inspections and Testing of Backflow Prevention Devices Citywide 1</t>
  </si>
  <si>
    <t>Engineering Design Services for Inspections and Testing of Backflow Prevention Devices Citywide 2</t>
  </si>
  <si>
    <t>Engineering Design Services for Inspections and Testing of Backflow Prevention Devices in Brooklyn 1</t>
  </si>
  <si>
    <t>Engineering Design Services for Inspections and Testing of Backflow Prevention Devices in Brooklyn 2</t>
  </si>
  <si>
    <t>Engineering Design Services for Inspections and Testing of Backflow Prevention Devices in Manhattan 1</t>
  </si>
  <si>
    <t>Engineering Design Services for Inspections and Testing of Backflow Prevention Devices in Manhattan 2</t>
  </si>
  <si>
    <t>Engineering Design Services for Inspections and Testing of Backflow Prevention Devices in Queens 1</t>
  </si>
  <si>
    <t>Engineering Design Services for Inspections and Testing of Backflow Prevention Devices in Queens 2</t>
  </si>
  <si>
    <t>Engineering Design Services for Inspections and Testing of Backflow Prevention Devices in Staten Island 1</t>
  </si>
  <si>
    <t>Engineering Design Services for Inspections and Testing of Backflow Prevention Devices in Staten Island 2</t>
  </si>
  <si>
    <t>Engineering Design Services for Inspections and Testing of Backflow Prevention Devices in the Bronx 1</t>
  </si>
  <si>
    <t>Engineering Design Services for Inspections and Testing of Backflow Prevention Devices in the Bronx 2</t>
  </si>
  <si>
    <t>Engineering design services for Inwood Hill Park Waterfront, Manhattan</t>
  </si>
  <si>
    <t>Engineering Design Services for Pool reconstruction at Parks Locations City Wide 1</t>
  </si>
  <si>
    <t>Engineering Design Services for Pool reconstruction at Parks Locations City Wide 2</t>
  </si>
  <si>
    <t>Engineering Design Services for Pool reconstruction at Parks Locations City Wide 3</t>
  </si>
  <si>
    <t>Engineering Design Services for Pool reconstruction at Parks Locations City Wide 4</t>
  </si>
  <si>
    <t>Engineering Design Services for Pool reconstruction at Parks Locations City Wide 5</t>
  </si>
  <si>
    <t>Engineering Design Services for Reconstruction of  Piers and Marinas</t>
  </si>
  <si>
    <t>Engineering Design Services for Reconstruction of  Seawalls and Revetments 1</t>
  </si>
  <si>
    <t>Engineering Design Services for Reconstruction of  Seawalls and Revetments 2</t>
  </si>
  <si>
    <t>Engineering Design Services for Reconstruction of Park Sewers in Flushing Meadows Corona Park</t>
  </si>
  <si>
    <t>Engineering Design Services for Reconstruction of Park Sewers in East River Esplanade</t>
  </si>
  <si>
    <t>Engineering Design Services for Reconstruction of Park Sewers, Brooklyn &amp; Queens</t>
  </si>
  <si>
    <t xml:space="preserve">Engineering Design Services for Reconstruction of Park Sewers, Bronx &amp; Manhattan </t>
  </si>
  <si>
    <t>Engineering Design Services for Reconstruction of Park Sewers Citywide</t>
  </si>
  <si>
    <t>Engineering Design Services for Reconstruction of Park Water Service in Flushing Meadows Corona Park</t>
  </si>
  <si>
    <t>Engineering Design Services for Reconstruction of Park Water Service in East River Esplanade</t>
  </si>
  <si>
    <t>Engineering Design Services for Reconstruction of Park Water Service, Brooklyn &amp; Queens</t>
  </si>
  <si>
    <t>Engineering Design Services for Reconstruction of Park Water Service, Bronx &amp; Manhattan</t>
  </si>
  <si>
    <t>Engineering Design Services for Reconstruction of Park Water Service Citywide</t>
  </si>
  <si>
    <t>Engineering Design Services for the reconstruction of potentially hazardous Retaining Walls in Manhattan (Inwood Hill Park, Highbridge Park, Isham Park, Riverside Park and misc others</t>
  </si>
  <si>
    <t>Engineering Design Services for the reconstruction of  Retaining Walls in Brooklyn and Queens (Crispus Attucks Park, McLaughlin Park, Alley Pond Park, Landing Lights Park, Sunset Park and misc others)</t>
  </si>
  <si>
    <t>Engineering Design Services for the reconstruction of Coney Island Boardwalk 1</t>
  </si>
  <si>
    <t>Engineering Design Services for the reconstruction of Coney Island Boardwalk 2</t>
  </si>
  <si>
    <t>Engineering Design Services for the reconstruction of Fort Washington Waterfront</t>
  </si>
  <si>
    <t>Engineering Design Services for the reconstruction of Major Retaining Walls 2</t>
  </si>
  <si>
    <t>Engineering Design Services for the reconstruction of Buildings and Structures in Ranaqua, Bronx Park, the Bronx</t>
  </si>
  <si>
    <t>Engineering Design Services for the reconstruction of Parks Buildings and Structures in Flushing Meadows Corona Park, Queens</t>
  </si>
  <si>
    <t>Engineering Design Services for the reconstruction of Parks Buildings and Structures in Manhattan</t>
  </si>
  <si>
    <t>Engineering Design Services for the reconstruction of Parks Buildings and Structures in Brooklyn &amp; Queens.</t>
  </si>
  <si>
    <t>Engineering Design Services for the reconstruction of Buildings and Structures in Bronx &amp; Manhattan</t>
  </si>
  <si>
    <t>Engineering Design Services for the reconstruction of Parks Buildings and Structures Citywide</t>
  </si>
  <si>
    <t>Engineering Design Services for the reconstruction of Riverside Park Waterfront</t>
  </si>
  <si>
    <t>Engineering Design Services for the reconstruction of Shore Parkway North Waterfront</t>
  </si>
  <si>
    <t>Engineering Design Services for the reconstruction of South Stuyvesant Cove</t>
  </si>
  <si>
    <t>Engineering Design Services for the reconstruction of Stairs and Ramps in Manhattan, north of 110th Street</t>
  </si>
  <si>
    <t>Engineering Design Services for the reconstruction of Stairs and Ramps in Riverside Park</t>
  </si>
  <si>
    <t>Engineering Design Services for the reconstruction of Stairs and Ramps in Manhattan</t>
  </si>
  <si>
    <t xml:space="preserve">Engineering Design Services for the reconstruction of Stairs and Ramps Citywide </t>
  </si>
  <si>
    <t>Engineering Design Services for the reconstruction of the Riverside Park Overbuild</t>
  </si>
  <si>
    <t>Engineering Design Services for the reconstruction of Waterfront Structures in Queens (including MacNeil Park, Astoria Park, Rainey Park, Queensbridge Park, Fort Totten, and misc other sites)</t>
  </si>
  <si>
    <t>Engineering Design Services for the reconstruction of Waterfront Structures in Staten Island (including Buono Beach Park, North Shore Esplanade, Von Briesen Park, and misc other sites)</t>
  </si>
  <si>
    <t>Construction Supervision Services for Structural Stabilization and Reconstruction for currently unknown priority or emergency projects 2</t>
  </si>
  <si>
    <t>Engineering Design Services for Structural Stabilization and Reconstruction for currently unknown priority or emergency projects 1</t>
  </si>
  <si>
    <t>Engineering Design Services for Structural Stabilization and Reconstruction for currently unknown priority or emergency projects 2</t>
  </si>
  <si>
    <t>Engineering design services for rehabilitation of the Floating Pool facilities</t>
  </si>
  <si>
    <t>Engineering design services for rehabilitation of the Macombs Dam Park roof and field</t>
  </si>
  <si>
    <t>Engineering Design Services for Conduit Investigation and Electrical Design for sites flooded during Hurricane Sandy Citywide</t>
  </si>
  <si>
    <t>Engineeing Design Services for Design and Study of Drainage Systems in multiple sections of Riverside Park in the Borough of the Manhattan</t>
  </si>
  <si>
    <t>Engineering Design Services for the reconstruction of the Chiller Plant at the FMCP Aquatic Ctr in the borough of Queens (Q099-420M)</t>
  </si>
  <si>
    <t>Engineering design services for the reconstruction of the Van Cortlandt Park Nature Trail Bridge</t>
  </si>
  <si>
    <t>Engineering design services for the reconstruction of the revetment at Alice Austen and Buono Beach</t>
  </si>
  <si>
    <t>Engineering design services for the reconstruction of the Baruch Bath House</t>
  </si>
  <si>
    <t>Engineering design services for the reconstruction of the Rainey Park Seawall</t>
  </si>
  <si>
    <t>Engineering design services for the reconstruction of the Coffey Park waterfront</t>
  </si>
  <si>
    <t>Engineering design services for the reconstruction of the Kaiser Park waterfront</t>
  </si>
  <si>
    <t>Engineering design services for the reconstruction of the Fort Totten waterfront</t>
  </si>
  <si>
    <t>Engineering design services for the reconstruction of the East River Esplanade phase 4</t>
  </si>
  <si>
    <t>Engineering design services for the rehabilitation of the High Line</t>
  </si>
  <si>
    <t>Construction supervision services for the reconstruction of Ralph Demarco waterfront</t>
  </si>
  <si>
    <t>Construction Supervision Services for Reconstruction of Joe Michael's Mile Revetment</t>
  </si>
  <si>
    <t>Construction Supervision Services for Reconstruction of Lemon Creek Marina</t>
  </si>
  <si>
    <t>Construction Supervision Services for Reconstruction of Little Bay Revetment</t>
  </si>
  <si>
    <t>Construction Supervision Services for Reconstruction of Socrates Sculpture Park Revetment</t>
  </si>
  <si>
    <t>Construction Supervision Services for the reconstruction of Faber Park Waterfront</t>
  </si>
  <si>
    <t>Construction Supervision Services for the reconstruction of Glick Park</t>
  </si>
  <si>
    <t>Construction Supervision Services for the reconstruction of Shore Parkway South Waterfront</t>
  </si>
  <si>
    <t>Construction Supervision services for the Reconstruction of the Pelham Bay Park Landfill Seawall</t>
  </si>
  <si>
    <t>Construction Supervision Services for the reconstruction of Whitey Ford Field Waterfront</t>
  </si>
  <si>
    <t>Construction supervision services for Sandy-damaged waterfront sites (citywide)</t>
  </si>
  <si>
    <t>Construction supervision services for waterfront sites state of good repair (citywide)</t>
  </si>
  <si>
    <t>Engineering Design Services for Structural Reconstruction of East 54th Recreation Center</t>
  </si>
  <si>
    <t>Engineering Design Services for Structural Reconstruction of Tony Dapolito Recreation Center</t>
  </si>
  <si>
    <t>Construction Supervision Services for Structural Reconstruction of Tony Dapolito Recreation Center</t>
  </si>
  <si>
    <t>Construction Supervision Services for Jackie Robinson HVAC</t>
  </si>
  <si>
    <t>Construction Supervision Services for Asser Levy HVAC</t>
  </si>
  <si>
    <t xml:space="preserve">Construction Supervision Services for Astoria Pool Filtration </t>
  </si>
  <si>
    <t>Construction Supervision Services for FMCP Vaults</t>
  </si>
  <si>
    <t>Construction Supervision Services for Sheephead Bay Piers</t>
  </si>
  <si>
    <t>Engineering Design Services for Tomkins Square Mini Pool reconstruction</t>
  </si>
  <si>
    <t>Engineering Design Services for mini pool reconstruction citywide</t>
  </si>
  <si>
    <t>Former Brookfield Landfill O&amp;M Contractor Consultant Services</t>
  </si>
  <si>
    <t>Former Brookfield Landfill O&amp;M Contractor Services</t>
  </si>
  <si>
    <t>Citywide Environmental Services for Multiple Sites FY21</t>
  </si>
  <si>
    <t>Environmental Services for Freshkills Park</t>
  </si>
  <si>
    <t>Former Pelham Landfill O&amp;M Contractor Consultant Services</t>
  </si>
  <si>
    <t>Ferry Point Replacement Work order</t>
  </si>
  <si>
    <t>Environmental Testing Services for Citywide Architecture Projects</t>
  </si>
  <si>
    <t>Environmental Design Services for Citywide Architecture Projects</t>
  </si>
  <si>
    <t xml:space="preserve">Environmental Services for Testing Related to Citywide RPZ Installation </t>
  </si>
  <si>
    <t>Citywide Environmental Testing Services for Metals in Soils</t>
  </si>
  <si>
    <t>Environmental Design Services for Drinking Fountains in Parks Citywide</t>
  </si>
  <si>
    <t>Environmental Design Services for Architecture Projects</t>
  </si>
  <si>
    <t>Environmental Borings for Design Services</t>
  </si>
  <si>
    <t>Environmental Design Services for Freshkills Park</t>
  </si>
  <si>
    <t>Environmental Design Services for Brookfield Landfill Security Services</t>
  </si>
  <si>
    <t>Environmental Design Services for Pelham Bay Security Services</t>
  </si>
  <si>
    <t>Construction supervision for the construction of the Bronx River Channel, which included grading, planting, and construction of in-water features, (X002-214M )</t>
  </si>
  <si>
    <t>Construction Supervision Services  for the construction of a boardwalk at Sunset Cove Park, (Q498-117M)</t>
  </si>
  <si>
    <t>Construction Supervision Services for Tree Planting and Ecological Restoration of Parkway Right-of-Way and Natural Areas Adjacent to the Belt Parkway at Mill Basin, between Flatbush and Bergen Avenues, Borough of Brooklyn, ( BG-119M)</t>
  </si>
  <si>
    <t>Construction Supervision Services for The Construction of Green Infrastructure Elements at Various Parks and Recreation Facilities in the Borough of the Bronx, (XG-217M.)</t>
  </si>
  <si>
    <t>Construction Supervision Services for Green Infrastructure Elements at various Park properties in the borough of Queens - (QG-518M)</t>
  </si>
  <si>
    <t>Construction supervision services for The Construction of Citywide Greenstreets and Green Infrastructure Elements for the Boroughs of Brooklyn, Manhattan, and Queens, (CNYG-216MA)</t>
  </si>
  <si>
    <t>Construction Supervision Services for the Removal of Emerald Ash Borer (EAB) Host Trees, citywide</t>
  </si>
  <si>
    <t>Construction Supervision Services for Reforestation in the Ridgewood Reservoir Area of Highland Park (Q020-518M)</t>
  </si>
  <si>
    <t xml:space="preserve">Construction Supervision Services for Reforestation City Wide FY20 </t>
  </si>
  <si>
    <t>Construction Supervision Services in Relation to Three (3) City-Owned Tree and Stump Removal Contracts, Citywide</t>
  </si>
  <si>
    <t>Construction Supervision Services for Green Infrastructure Elements at various Park properties in the borough of Brooklyn - (BG-117M)</t>
  </si>
  <si>
    <t>Construction Supervision Services for Green Infrastructure Elements at various Park properties in the borough of Brooklyn - (BG-219M)</t>
  </si>
  <si>
    <t>Construction Supervision Services for Green Infrastructure Elements at Parkside Playground in the Bronx - (X162-120M)</t>
  </si>
  <si>
    <t>Construction Supervision Services for Green Infrastructure Elements at various Park Properties in the borough of Queens - (QG-119M)</t>
  </si>
  <si>
    <t xml:space="preserve">Construction Supervision Serviices for Rockaway Community Park Reconstruction-Q371-119M  </t>
  </si>
  <si>
    <t>Geotechnical borings and analysis for Stormwater Greenstreets on the Lower East Side of Manhattan</t>
  </si>
  <si>
    <t>Construction Supervision Services for Design Work for Emerald Ash Borer (EAB) Treatment, Citywide, FY 21-23</t>
  </si>
  <si>
    <t>Construction Supervision Service for the long term 3 year contracts for planting of new &amp; replacement street trees in the Borough of the Bronx, Manhattan, Brooklyn &amp; Qns</t>
  </si>
  <si>
    <t>Construction Supervision Service for the standard 1 year contracts for planting of new &amp; replacement street trees in the Borough of the Bronx, Brooklyn, Queens &amp; SI</t>
  </si>
  <si>
    <t>Construction Supervision Service for the short term small value contracts for lanting of new &amp; replacement street trees in the Borough of Queens</t>
  </si>
  <si>
    <t>Construction Supervision Service for the Planting of new &amp; replacement park trees in the Borough of Brooklyn &amp; SI</t>
  </si>
  <si>
    <t>Construction Supervision Service for the Planting of new &amp; replacement street trees in the Lower East Side of Manhattan, CB 3&amp; 6</t>
  </si>
  <si>
    <t>Construction Supervision Service for the installation of tree guards around city street trees, citywide</t>
  </si>
  <si>
    <t>Construction Supervision Services for Design Work for Block Pruning, Citywide FY21-23</t>
  </si>
  <si>
    <t>Construction Supervision Services for Arden Woods Trail Construction - (R120-120M)</t>
  </si>
  <si>
    <t>Construction Supervision Service for the planting of new &amp; replacement street trees in the Borough of Queens, contract# QG-218MA</t>
  </si>
  <si>
    <t>Design related to Reconstruction of the Chiller Plant at the Flushing Meadow Corona Park Aquatic Center, Located at 131-04 Meridian Road, Borough of Queens, known as Contract Number Q099-420M.</t>
  </si>
  <si>
    <t>Mechanical, Electrical and Plumbing (MEP) Engineering Design Services in relation to the reconstruction of Heating, Ventilation and Air Conditioning (HVAC) Systems at three Recreation Centers, (Al Oerter Rec Ctr, Rec Ctr 54 and Celsea Rec Ctr)</t>
  </si>
  <si>
    <t>On-Call Master Agreement for Environmental Design Services at Parks locations City Wide 1</t>
  </si>
  <si>
    <t>On-Call Master Agreement for Environmental Design Services at Parks locations City Wide 2</t>
  </si>
  <si>
    <t>On-Call Master Agreement for Environmental Design Services at Parks locations City Wide 3</t>
  </si>
  <si>
    <t>On-Call Master Agreement for Environmental Design Services at Parks locations City Wide 4</t>
  </si>
  <si>
    <t>On-Call Master Agreement for Architectural Design services at Parks locations City Wide 1</t>
  </si>
  <si>
    <t>On-Call Master Agreement for Architectural Design services at Parks locations City Wide 2</t>
  </si>
  <si>
    <t>On-Call Master Agreement for Architectural Design services at Parks locations City Wide 3</t>
  </si>
  <si>
    <t>On-Call Master Agreement for Architectural Design services at Parks locations City Wide 4</t>
  </si>
  <si>
    <t>On-Call Master Agreement for Architectural Design services at Parks locations City Wide 5</t>
  </si>
  <si>
    <t>On-Call Master Agreement for Architectural Design services at Parks locations City Wide 6</t>
  </si>
  <si>
    <t>On-Call Master Agreement for Architectural Design services at Parks locations City Wide 7</t>
  </si>
  <si>
    <t>On-Call Master Agreement for Architectural Design services at Parks locations City Wide 8</t>
  </si>
  <si>
    <t>On-Call Master Agreement for Architectural Design services at Parks locations City Wide 9</t>
  </si>
  <si>
    <t>On-Call Master Agreement for Architectural Design services at Parks locations City Wide 10</t>
  </si>
  <si>
    <t>On-Call Master Agreement for Special Inspections Services at Parks locations City Wide 1</t>
  </si>
  <si>
    <t>On-Call Master Agreement for Special Inspections Services at Parks locations City Wide 2</t>
  </si>
  <si>
    <t>On-Call Master Agreement for Special Inspections Services at Parks locations City Wide 3</t>
  </si>
  <si>
    <t>On-Call Master Agreement for Special Inspections Services at Parks locations City Wide 4</t>
  </si>
  <si>
    <t>On-Call Master Agreement for Open Space Planning Services at Parks locations City Wide 1</t>
  </si>
  <si>
    <t>On-Call Master Agreement for Open Space Planning Services at Parks locations City Wide 2</t>
  </si>
  <si>
    <t>On-Call Master Agreement for Flushing Meadow Corona Park Wayfinding</t>
  </si>
  <si>
    <t>On-Call Master Agreement for MEP Services at Parks locations City Wide 1</t>
  </si>
  <si>
    <t>On-Call Master Agreement for MEP Services at Parks locations City Wide 2</t>
  </si>
  <si>
    <t>On-Call Master Agreement for MEP Services at Parks locations City Wide 3</t>
  </si>
  <si>
    <t>On-Call Master Agreement for MEP Services at Parks locations City Wide 4</t>
  </si>
  <si>
    <t>On-Call Master Agreement for MEP Services at Parks locations City Wide 5</t>
  </si>
  <si>
    <t>On-Call Master Agreement for Landscape Architectural Services at Parks locations City Wide 1</t>
  </si>
  <si>
    <t>On-Call Master Agreement for Landscape Architectural Services at Parks locations City Wide 2</t>
  </si>
  <si>
    <t>On-Call Master Agreement for Landscape Architectural Services at Parks locations City Wide 3</t>
  </si>
  <si>
    <t>On-Call Master Agreement for Landscape Architectural Services at Parks locations City Wide 4</t>
  </si>
  <si>
    <t>On-Call Master Agreement for Landscape Architectural Services at Parks locations City Wide 5</t>
  </si>
  <si>
    <t>On-Call Master Agreement for Landscape Architectural Services at Parks locations City Wide 6</t>
  </si>
  <si>
    <t>On-Call Master Agreement for Landscape Architectural Services at Parks locations City Wide 7</t>
  </si>
  <si>
    <t>On-Call Master Agreement for Landscape Architectural Services at Parks locations City Wide 8</t>
  </si>
  <si>
    <t>On-Call Master Agreement for Landscape Architectural Services at Parks locations City Wide 9</t>
  </si>
  <si>
    <t>On-Call Master Agreement for Landscape Architectural Services at Parks locations City Wide 10</t>
  </si>
  <si>
    <t>On-Call Master Agreement for Landscape Architectural Services at Parks locations City Wide 11</t>
  </si>
  <si>
    <t>On-Call Master Agreement for Landscape Architectural Services at Parks locations City Wide 12</t>
  </si>
  <si>
    <t>On-Call Master Agreement for Construction Supervision Services at Parks locations City Wide 1</t>
  </si>
  <si>
    <t>On-Call Master Agreement for Construction Supervision Services at Parks locations City Wide 2</t>
  </si>
  <si>
    <t>On-Call Master Agreement for Construction Supervision Services at Parks locations City Wide 3</t>
  </si>
  <si>
    <t>On-Call Master Agreement for Construction Supervision Services at Parks locations City Wide 4</t>
  </si>
  <si>
    <t>On-Call Master Agreement for Construction Supervision Services at Parks locations City Wide 5</t>
  </si>
  <si>
    <t>On-Call Master Agreement for Construction Supervision Services at Parks locations City Wide 6</t>
  </si>
  <si>
    <t>On-Call Master Agreement for Construction Supervision Services at Parks locations City Wide 7</t>
  </si>
  <si>
    <t>On-Call Master Agreement for Construction Supervision Services at Parks locations City Wide 8</t>
  </si>
  <si>
    <t>On-Call Master Agreement for Civil and Structural Engineering Services at Parks locations City Wide 1</t>
  </si>
  <si>
    <t>On-Call Master Agreement for Civil and Structural Engineering Services at Parks locations City Wide 2</t>
  </si>
  <si>
    <t>On-Call Master Agreement for Civil and Structural Engineering Services at Parks locations City Wide 3</t>
  </si>
  <si>
    <t>On-Call Master Agreement for Civil and Structural Engineering Services at Parks locations City Wide 4</t>
  </si>
  <si>
    <t>On-Call Master Agreement for Civil and Structural Engineering Services at Parks locations City Wide 5</t>
  </si>
  <si>
    <t>On-Call Master Agreement for Civil and Structural Engineering Services at Parks locations City Wide 6</t>
  </si>
  <si>
    <t>Sole Source Master Agreement with Prospect Park Alliance for Construction and Construction related services including design, construction and construction management for various structure and infrastructure projects in Prospect Park</t>
  </si>
  <si>
    <t>Sole Source Master Agreement with Central Park Conservancy for Lasker Rink in the Harlem Meer</t>
  </si>
  <si>
    <t>Sole Source Master Agreement with Asphalt Green for construction, construction supervision and design services</t>
  </si>
  <si>
    <t>Sole Source Master Agreement with  Asphalt Green for Pool filtration and Pool filter upgrades.</t>
  </si>
  <si>
    <t>On-Call Master Agreement for Construction Supervision Services at Parks locations City Wide 9</t>
  </si>
  <si>
    <t>On-Call Master Agreement for Construction Supervision Services at Parks locations City Wide 10</t>
  </si>
  <si>
    <t>On-Call Master Agreement for Construction Supervision Services at Parks locations City Wide 11</t>
  </si>
  <si>
    <t>On-Call Master Agreement for Construction Supervision Services at Parks locations City Wide 12</t>
  </si>
  <si>
    <t>Landscape Architectural Design Services for artificial turf reconstruction in the borough of Brooklyn #1.</t>
  </si>
  <si>
    <t>Landscape Architectural Design Services for artificial turf reconstruction in the borough of Brooklyn #2</t>
  </si>
  <si>
    <t>Landscape Architectural Design Services for artificial turf reconstruction in the borough of Brooklyn #3</t>
  </si>
  <si>
    <t>Landscape Architectural Design Services for artificial turf reconstruction in the borough of Brooklyn #4</t>
  </si>
  <si>
    <t>Landscape Architectural Design Services for artificial turf reconstruction in the borough of Brooklyn #5.</t>
  </si>
  <si>
    <t>Landscape Architectural Design Services for playground reconstruction in the borough of Brooklyn #1.</t>
  </si>
  <si>
    <t>Landscape Architectural Design Services for playground reconstruction in the borough of Brooklyn #2.</t>
  </si>
  <si>
    <t>Landscape Architectural Design Services for playground reconstruction in the borough of Brooklyn #3.</t>
  </si>
  <si>
    <t>Landscape Architectural Design Services for playground reconstruction in the borough of Brooklyn #4.</t>
  </si>
  <si>
    <t>Landscape Architectural Design Services for playground reconstruction in the borough of Brooklyn #5.</t>
  </si>
  <si>
    <t>Landscape Architectural Design Services for playground reconstruction in the borough of Brooklyn #6</t>
  </si>
  <si>
    <t>Landscape Architectural Design Services for playground reconstruction in the borough of Brooklyn #7.</t>
  </si>
  <si>
    <t>Landscape Architectural Design Services for playground reconstruction in the borough of Brooklyn #8.</t>
  </si>
  <si>
    <t>Landscape Architectural Design Services for playground reconstruction in the borough of Brooklyn #9.</t>
  </si>
  <si>
    <t>Landscape Architectural Design Services for playground reconstruction in the borough of Brooklyn #10.</t>
  </si>
  <si>
    <t>Landscape Architectural Design Services for Paving Reconstruction in the borough of Brooklyn  #1</t>
  </si>
  <si>
    <t>Landscape Architectural Design Services for Paving Reconstruction in the borough of Brooklyn #2</t>
  </si>
  <si>
    <t>Engineering Design Services for landscape architecture work in the borough of Brooklyn #1.</t>
  </si>
  <si>
    <t>Engineering Design Services for landscape architecture work in the borough of Brooklyn #2.</t>
  </si>
  <si>
    <t>Engineering Design Services for landscape architecture work in the borough of Brooklyn #3.</t>
  </si>
  <si>
    <t>Engineering Design Services for landscape architecture work in the borough of Brooklyn #4.</t>
  </si>
  <si>
    <t>Engineering Design Services for landscape architecture work in the borough of Brooklyn #5.</t>
  </si>
  <si>
    <t>Engineering Design Services for landscape architecture work in the borough of Brooklyn #6.</t>
  </si>
  <si>
    <t>Engineering Design Services for landscape architecture work in the borough of Brooklyn #7.</t>
  </si>
  <si>
    <t>Engineering Design Services for landscape architecture work in the borough of Brooklyn #8.</t>
  </si>
  <si>
    <t>Engineering Design Services for landscape architecture work in the borough of Brooklyn #9.</t>
  </si>
  <si>
    <t>Engineering Design Services for landscape architecture work in the borough of Brooklyn #10.</t>
  </si>
  <si>
    <t>Landscape Architectural Design Services for artificial turf reconstruction in the borough of Manhattan #1.</t>
  </si>
  <si>
    <t>Landscape Architectural Design Services for artificial turf reconstruction in the borough of Manhattan #2</t>
  </si>
  <si>
    <t>Landscape Architectural Design Services for artificial turf reconstruction in the borough of Manhattan #3</t>
  </si>
  <si>
    <t>Landscape Architectural Design Services for artificial turf reconstruction in the borough of Manhattan #4</t>
  </si>
  <si>
    <t>Landscape Architectural Design Services for artificial turf reconstruction in the borough of Manhattan #5.</t>
  </si>
  <si>
    <t>Landscape Architectural Design Services for playground reconstruction in the borough of Manhattan #1.</t>
  </si>
  <si>
    <t>Landscape Architectural Design Services for playground reconstruction in the borough of Manhattan #2.</t>
  </si>
  <si>
    <t>Landscape Architectural Design Services for playground reconstruction in the borough of Manhattan #3.</t>
  </si>
  <si>
    <t>Landscape Architectural Design Services for playground reconstruction in the borough of Manhattan #4.</t>
  </si>
  <si>
    <t>Landscape Architectural Design Services for playground reconstruction in the borough of Manhattan #5.</t>
  </si>
  <si>
    <t>Landscape Architectural Design Services for playground reconstruction in the borough of Manhattan #6</t>
  </si>
  <si>
    <t>Landscape Architectural Design Services for playground reconstruction in the borough of Manhattan #7.</t>
  </si>
  <si>
    <t>Landscape Architectural Design Services for playground reconstruction in the borough of Manhattan #8.</t>
  </si>
  <si>
    <t>Landscape Architectural Design Services for playground reconstruction in the borough of Manhattan #9.</t>
  </si>
  <si>
    <t>Landscape Architectural Design Services for playground reconstruction in the borough of Manhattan #10.</t>
  </si>
  <si>
    <t>Landscape Architectural Design Services for Paving Reconstruction in the borough of Manhattan  #1</t>
  </si>
  <si>
    <t>Landscape Architectural Design Services for Paving Reconstruction in the borough of Manhattan #2</t>
  </si>
  <si>
    <t>Engineering Design Services for landscape architecture work in the borough of Manhattan #1.</t>
  </si>
  <si>
    <t>Engineering Design Services for landscape architecture work in the borough of Manhattan #2.</t>
  </si>
  <si>
    <t>Engineering Design Services for landscape architecture work in the borough of Manhattan #3.</t>
  </si>
  <si>
    <t>Engineering Design Services for landscape architecture work in the borough of Manhattan #4.</t>
  </si>
  <si>
    <t>Engineering Design Services for landscape architecture work in the borough of Manhattan #5.</t>
  </si>
  <si>
    <t>Engineering Design Services for landscape architecture work in the borough of Manhattan #6.</t>
  </si>
  <si>
    <t>Engineering Design Services for landscape architecture work in the borough of Manhattan #7.</t>
  </si>
  <si>
    <t>Engineering Design Services for landscape architecture work in the borough of Manhattan #8.</t>
  </si>
  <si>
    <t>Engineering Design Services for landscape architecture work in the borough of Manhattan #9.</t>
  </si>
  <si>
    <t>Engineering Design Services for landscape architecture work in the borough of Manhattan #10.</t>
  </si>
  <si>
    <t>Landscape Architectural Design Services for artificial turf reconstruction in the borough of Staten Island #1.</t>
  </si>
  <si>
    <t>Landscape Architectural Design Services for artificial turf reconstruction in the borough of Staten Island #2</t>
  </si>
  <si>
    <t>Landscape Architectural Design Services for artificial turf reconstruction in the borough of Staten Island #3</t>
  </si>
  <si>
    <t>Landscape Architectural Design Services for artificial turf reconstruction in the borough of Staten Island #4</t>
  </si>
  <si>
    <t>Landscape Architectural Design Services for artificial turf reconstruction in the borough of Staten Island #5.</t>
  </si>
  <si>
    <t>Landscape Architectural Design Services for playground reconstruction in the borough of Staten Island #1.</t>
  </si>
  <si>
    <t>Landscape Architectural Design Services for playground reconstruction in the borough of Staten Island #2.</t>
  </si>
  <si>
    <t>Landscape Architectural Design Services for playground reconstruction in the borough of Staten Island #3.</t>
  </si>
  <si>
    <t>Landscape Architectural Design Services for playground reconstruction in the borough of Staten Island #4.</t>
  </si>
  <si>
    <t>Landscape Architectural Design Services for playground reconstruction in the borough of Staten Island #5.</t>
  </si>
  <si>
    <t>Landscape Architectural Design Services for playground reconstruction in the borough of Staten Island #6</t>
  </si>
  <si>
    <t>Landscape Architectural Design Services for playground reconstruction in the borough of Staten Island #7.</t>
  </si>
  <si>
    <t>Landscape Architectural Design Services for playground reconstruction in the borough of Staten Island #8.</t>
  </si>
  <si>
    <t>Landscape Architectural Design Services for playground reconstruction in the borough of Staten Island #9.</t>
  </si>
  <si>
    <t>Landscape Architectural Design Services for playground reconstruction in the borough of Staten Island #10.</t>
  </si>
  <si>
    <t>Landscape Architectural Design Services for Paving Reconstruction in the borough of Staten Island  #1</t>
  </si>
  <si>
    <t>Landscape Architectural Design Services for Paving Reconstruction in the borough of Staten Island #2</t>
  </si>
  <si>
    <t>Engineering Design Services for landscape architecture work in the borough of Staten Island #1.</t>
  </si>
  <si>
    <t>Engineering Design Services for landscape architecture work in the borough of Staten Island #2.</t>
  </si>
  <si>
    <t>Engineering Design Services for landscape architecture work in the borough of Staten Island #3.</t>
  </si>
  <si>
    <t>Engineering Design Services for landscape architecture work in the borough of Staten Island #4.</t>
  </si>
  <si>
    <t>Engineering Design Services for landscape architecture work in the borough of Staten Island #5.</t>
  </si>
  <si>
    <t>Engineering Design Services for landscape architecture work in the borough of Staten Island #6.</t>
  </si>
  <si>
    <t>Engineering Design Services for landscape architecture work in the borough of Staten Island #7.</t>
  </si>
  <si>
    <t>Engineering Design Services for landscape architecture work in the borough of Staten Island #8.</t>
  </si>
  <si>
    <t>Engineering Design Services for landscape architecture work in the borough of Staten Island #9.</t>
  </si>
  <si>
    <t>Engineering Design Services for landscape architecture work in the borough of Staten Island #10.</t>
  </si>
  <si>
    <t xml:space="preserve">Sole Source Master Agreement for  Architectural Design with Row New York, Inc-Sherman Creek Community Dock and Gangway -- Sherman Creek Community Dock and Gangway </t>
  </si>
  <si>
    <t xml:space="preserve">Sole Source Master Agreement for Construction Supervision with Row New York, Inc-Sherman Creek Community Dock and Gangway -- Sherman Creek Community Dock and Gangway </t>
  </si>
  <si>
    <t>Sole Source Master Agreement with City Parks Foundation -- Funding for Park Renovations</t>
  </si>
  <si>
    <t xml:space="preserve">
Landscape Architecture Services for Reconstruction of Cabbell Park</t>
  </si>
  <si>
    <t xml:space="preserve">
Landscape Architecture Services for Reconstruction of Detective Keith Williams Park</t>
  </si>
  <si>
    <t xml:space="preserve">
Landscape Architecture Services for Reconstruction of East Elmhurst Park</t>
  </si>
  <si>
    <t xml:space="preserve">
Landscape Architecture Services for Reconstruction of Gorman Playground</t>
  </si>
  <si>
    <t xml:space="preserve">
Landscape Architecture Services for Reconstruction of Horace Harding Playground</t>
  </si>
  <si>
    <t xml:space="preserve">
Landscape Architecture Services for Reconstruction of Jamaica Playground</t>
  </si>
  <si>
    <t xml:space="preserve">
Landscape Architecture Services for Phase II Improvements at Joe Michaels Mile</t>
  </si>
  <si>
    <t>Landscape Architecture Services for Reconstruction of Joseph Caminiti Playground</t>
  </si>
  <si>
    <t xml:space="preserve">
Landscape Architecture Services for Ballfield Reconstruction at Kissena Corridor Park</t>
  </si>
  <si>
    <t xml:space="preserve">
Landscape Architecture Services for Reconstruction of Mario Fajardo Playground</t>
  </si>
  <si>
    <t xml:space="preserve">
Landscape Architecture Services for Reconstruction of South Rochdale Playground</t>
  </si>
  <si>
    <t>Landscape Architecture Services for Reconstruction of William F Moore Park</t>
  </si>
  <si>
    <t>Landscape Architecture Services for Reconstruction of Woodside Plaza</t>
  </si>
  <si>
    <t xml:space="preserve">
Construction supervision services for the Reconstruction of Al Stabile Playground</t>
  </si>
  <si>
    <t xml:space="preserve">
Construction supervision services for the Reconstruction of Bland Playground</t>
  </si>
  <si>
    <t xml:space="preserve">
Construction supervision services for the Reconstruction of Court Square</t>
  </si>
  <si>
    <t xml:space="preserve">
Construction supervision services for the Reconstruction of Cunningham Park 210 Playground</t>
  </si>
  <si>
    <t>Construction supervision services for the Reconstruction of the basketball and tennis courts at Police Officer Edward Byrne Park.</t>
  </si>
  <si>
    <t xml:space="preserve">
Construction supervision services for the Reconstruction of Francis Lewis Park </t>
  </si>
  <si>
    <t xml:space="preserve">
Construction supervision services for the Reconstruction of Jamaica Playground</t>
  </si>
  <si>
    <t xml:space="preserve">
Construction supervision services for the Reconstruction of Maple Playground</t>
  </si>
  <si>
    <t xml:space="preserve">
Construction supervision services for the Reconstruction of Amenities along Shorefront Parkway</t>
  </si>
  <si>
    <t xml:space="preserve">
Construction supervision services for the Reconstruction of Sohncke Square</t>
  </si>
  <si>
    <t>Construction Supervision Services for Bronx River Channel Reconstruction</t>
  </si>
  <si>
    <t xml:space="preserve">Project Managers; Associate Project Managers; Construction Project Managers; Construction Project Manager Interns </t>
  </si>
  <si>
    <t>Civil Engineers; Civil Engineer Interns; Assistant Civil Engineers; Assistant Electrical Engineers; Electrical Engineers; Mechanical Engineers; Assistant Mechanical Engineers; Engineering Tech; Project Manager; Associate Project Manager</t>
  </si>
  <si>
    <t>Lanscape Architects; Assistant Landscape Architects; Landscape Architect Interns; Project Managers; Associate Project Managers</t>
  </si>
  <si>
    <t>Civil Engineer; Assistant Civil Engineer; Electrical Engineer; Assistant Electrical Engineer; Mechanical Engineer; Assistant Mechanical Engineer; Mechanical Engineer Intern; Engineering Tech</t>
  </si>
  <si>
    <t>Architects; Assistant Architects; Associate Urban Designers; Landmark Preservationists; Project Managers; Associate Project Managers</t>
  </si>
  <si>
    <t>This is a task order contract that does not simultaneously result in the award of a first task order; therefore, this information will be determined in conjunction with the issuance of each task order pursuant to this contract</t>
  </si>
  <si>
    <t>TBD</t>
  </si>
  <si>
    <t>Landscape Architects; Assistant Landscacpe Architects; Landscape Architect Interns; Civil Engineer; Assistant Civil Engineer; Assistant Environmental Engineer; Environmental Engineer Intern; Environmental Engineer</t>
  </si>
  <si>
    <t>Civil Engineer; Assistant Civil Engineer; Project Manager; associate Project Manager</t>
  </si>
  <si>
    <t>Electrical Engineer; Assistant Electrical Engineer; Mechanical Engineer; Assistant Mechanical Engineer; Project manager; Associate Project Manager</t>
  </si>
  <si>
    <t>FY21NDPR572</t>
  </si>
  <si>
    <t>FDR Lower East Side Greening Study</t>
  </si>
  <si>
    <t>Project Administrator, Senior Project Planner, Project Planners, GIS Specialist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</si>
</sst>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40" x14ac:knownFonts="1">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Arial Narrow"/>
      <family val="2"/>
    </font>
    <font>
      <sz val="11"/>
      <color theme="1"/>
      <name val="Arial Narrow"/>
      <family val="2"/>
    </font>
    <font>
      <b/>
      <sz val="11"/>
      <name val="Arial Narrow"/>
      <family val="2"/>
    </font>
    <font>
      <sz val="10"/>
      <color theme="1"/>
      <name val="Arial Narrow"/>
      <family val="2"/>
    </font>
    <font>
      <sz val="10"/>
      <name val="Arial Narrow"/>
      <family val="2"/>
    </font>
    <font>
      <sz val="11"/>
      <color theme="1"/>
      <name val="Calibri"/>
      <family val="2"/>
    </font>
    <font>
      <sz val="11"/>
      <name val="Calibri"/>
      <family val="2"/>
      <scheme val="minor"/>
    </font>
    <font>
      <sz val="10"/>
      <color theme="1"/>
      <name val="Arial"/>
      <family val="2"/>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50142">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cellStyleXfs>
  <cellXfs count="36">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0" fillId="0" borderId="1" xfId="0" applyBorder="1" applyAlignment="1">
      <alignment wrapText="1"/>
    </xf>
    <xf numFmtId="14" fontId="0" fillId="0" borderId="1" xfId="0" applyNumberFormat="1" applyBorder="1"/>
    <xf numFmtId="0" fontId="32" fillId="0" borderId="1" xfId="0" applyFont="1" applyBorder="1" applyAlignment="1">
      <alignment horizontal="left" wrapText="1"/>
    </xf>
    <xf numFmtId="14" fontId="32" fillId="0" borderId="1" xfId="0" applyNumberFormat="1" applyFont="1" applyBorder="1" applyAlignment="1">
      <alignment horizontal="center"/>
    </xf>
    <xf numFmtId="0" fontId="33" fillId="0" borderId="1" xfId="0" applyFont="1" applyBorder="1" applyAlignment="1">
      <alignment horizontal="left" wrapText="1"/>
    </xf>
    <xf numFmtId="0" fontId="32" fillId="0" borderId="1" xfId="0" applyFont="1" applyBorder="1" applyAlignment="1">
      <alignment wrapText="1"/>
    </xf>
    <xf numFmtId="0" fontId="33" fillId="0" borderId="1" xfId="0" applyFont="1" applyBorder="1" applyAlignment="1">
      <alignment wrapText="1"/>
    </xf>
    <xf numFmtId="0" fontId="35" fillId="0" borderId="1" xfId="0" applyFont="1" applyBorder="1" applyAlignment="1">
      <alignment wrapText="1"/>
    </xf>
    <xf numFmtId="0" fontId="36" fillId="0" borderId="1" xfId="0" applyFont="1" applyBorder="1" applyAlignment="1">
      <alignment horizontal="left" wrapText="1"/>
    </xf>
    <xf numFmtId="0" fontId="36" fillId="0" borderId="1" xfId="0" applyFont="1" applyBorder="1" applyAlignment="1">
      <alignment horizontal="left" vertical="center" wrapText="1"/>
    </xf>
    <xf numFmtId="0" fontId="0" fillId="0" borderId="1" xfId="0" applyBorder="1" applyAlignment="1">
      <alignment horizontal="left" wrapText="1"/>
    </xf>
    <xf numFmtId="14" fontId="37" fillId="0" borderId="12" xfId="0" applyNumberFormat="1" applyFont="1" applyBorder="1" applyAlignment="1">
      <alignment horizontal="right"/>
    </xf>
    <xf numFmtId="14" fontId="0" fillId="0" borderId="13" xfId="0" applyNumberFormat="1" applyBorder="1"/>
    <xf numFmtId="0" fontId="0" fillId="0" borderId="13" xfId="0" applyBorder="1"/>
    <xf numFmtId="0" fontId="0" fillId="0" borderId="13" xfId="0" applyBorder="1" applyAlignment="1">
      <alignment wrapText="1"/>
    </xf>
    <xf numFmtId="0" fontId="36" fillId="0" borderId="13" xfId="0" applyFont="1" applyBorder="1" applyAlignment="1">
      <alignment wrapText="1"/>
    </xf>
    <xf numFmtId="14" fontId="36" fillId="0" borderId="13" xfId="0" applyNumberFormat="1" applyFont="1" applyBorder="1" applyAlignment="1">
      <alignment horizontal="center"/>
    </xf>
    <xf numFmtId="0" fontId="36" fillId="0" borderId="13" xfId="0" applyFont="1" applyBorder="1" applyAlignment="1">
      <alignment horizontal="left" vertical="center" wrapText="1"/>
    </xf>
    <xf numFmtId="0" fontId="36" fillId="0" borderId="13" xfId="0" applyFont="1" applyBorder="1" applyAlignment="1">
      <alignment horizontal="center" wrapText="1"/>
    </xf>
    <xf numFmtId="0" fontId="32" fillId="0" borderId="13" xfId="0" applyFont="1" applyBorder="1" applyAlignment="1">
      <alignment horizontal="left" wrapText="1"/>
    </xf>
    <xf numFmtId="14" fontId="32" fillId="0" borderId="13" xfId="0" applyNumberFormat="1" applyFont="1" applyBorder="1" applyAlignment="1">
      <alignment horizontal="center"/>
    </xf>
    <xf numFmtId="0" fontId="38" fillId="0" borderId="13" xfId="0" applyFont="1" applyBorder="1"/>
    <xf numFmtId="0" fontId="39" fillId="0" borderId="0" xfId="0" applyFont="1" applyAlignment="1">
      <alignment wrapText="1"/>
    </xf>
    <xf numFmtId="0" fontId="31" fillId="0" borderId="1" xfId="0" applyFont="1" applyBorder="1" applyAlignment="1">
      <alignment horizontal="left" vertical="center" wrapText="1"/>
    </xf>
    <xf numFmtId="14" fontId="31" fillId="0" borderId="1" xfId="0" applyNumberFormat="1" applyFont="1" applyBorder="1" applyAlignment="1">
      <alignment horizontal="left" vertical="center" wrapText="1"/>
    </xf>
    <xf numFmtId="0" fontId="31" fillId="0" borderId="1" xfId="0" applyFont="1" applyBorder="1" applyAlignment="1">
      <alignment horizontal="right" vertical="center" wrapText="1"/>
    </xf>
  </cellXfs>
  <cellStyles count="50142">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row r="2">
          <cell r="A2" t="str">
            <v>Will Not Be Renewed/Extended</v>
          </cell>
        </row>
        <row r="3">
          <cell r="A3" t="str">
            <v>$200K or Below</v>
          </cell>
        </row>
        <row r="4">
          <cell r="A4" t="str">
            <v>Not Standard or Professional Services</v>
          </cell>
        </row>
        <row r="5">
          <cell r="A5" t="str">
            <v>Legal Services</v>
          </cell>
        </row>
        <row r="6">
          <cell r="A6" t="str">
            <v>Investigative/Confidential Services</v>
          </cell>
        </row>
        <row r="7">
          <cell r="A7" t="str">
            <v>Other, explain</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row r="2">
          <cell r="A2" t="str">
            <v>Will Not Be Renewed/Extended</v>
          </cell>
          <cell r="C2" t="str">
            <v>Accelerated</v>
          </cell>
          <cell r="D2">
            <v>1</v>
          </cell>
        </row>
        <row r="3">
          <cell r="C3" t="str">
            <v>Competitive Sealed Bid</v>
          </cell>
          <cell r="D3">
            <v>2</v>
          </cell>
        </row>
        <row r="4">
          <cell r="C4" t="str">
            <v>Demonstration Project</v>
          </cell>
          <cell r="D4">
            <v>3</v>
          </cell>
        </row>
        <row r="5">
          <cell r="C5" t="str">
            <v>Innovative</v>
          </cell>
          <cell r="D5">
            <v>4</v>
          </cell>
        </row>
        <row r="6">
          <cell r="C6" t="str">
            <v>Intergovernmental</v>
          </cell>
        </row>
        <row r="7">
          <cell r="C7" t="str">
            <v>Line-Item Appropriation</v>
          </cell>
        </row>
        <row r="8">
          <cell r="C8" t="str">
            <v>Negotiated Acquisition</v>
          </cell>
        </row>
        <row r="9">
          <cell r="C9" t="str">
            <v>Negotiated Acquisition Extension</v>
          </cell>
        </row>
        <row r="10">
          <cell r="C10" t="str">
            <v>Request for Proposal</v>
          </cell>
        </row>
        <row r="11">
          <cell r="C11" t="str">
            <v>Required Source</v>
          </cell>
        </row>
        <row r="12">
          <cell r="C12" t="str">
            <v>Required Procurement Method</v>
          </cell>
        </row>
        <row r="13">
          <cell r="C13" t="str">
            <v>Sole Source</v>
          </cell>
        </row>
        <row r="14">
          <cell r="C14" t="str">
            <v>Task Order</v>
          </cell>
        </row>
      </sheetData>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573"/>
  <sheetViews>
    <sheetView tabSelected="1" view="pageLayout" topLeftCell="A565" zoomScale="77" zoomScaleNormal="80" zoomScalePageLayoutView="77" workbookViewId="0">
      <selection activeCell="C573" sqref="C573"/>
    </sheetView>
  </sheetViews>
  <sheetFormatPr defaultColWidth="8.85546875" defaultRowHeight="14.25" x14ac:dyDescent="0.25"/>
  <cols>
    <col min="1" max="1" width="18" style="9" bestFit="1" customWidth="1"/>
    <col min="2" max="2" width="8.85546875" style="9" bestFit="1"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x14ac:dyDescent="0.25">
      <c r="A1" s="5" t="s">
        <v>0</v>
      </c>
      <c r="B1" s="5" t="s">
        <v>45</v>
      </c>
      <c r="C1" s="5" t="s">
        <v>47</v>
      </c>
      <c r="D1" s="6" t="s">
        <v>49</v>
      </c>
      <c r="E1" s="6" t="s">
        <v>50</v>
      </c>
      <c r="F1" s="6" t="s">
        <v>48</v>
      </c>
      <c r="G1" s="6" t="s">
        <v>51</v>
      </c>
      <c r="H1" s="7" t="s">
        <v>1</v>
      </c>
      <c r="I1" s="7" t="s">
        <v>46</v>
      </c>
    </row>
    <row r="2" spans="1:9" ht="75" x14ac:dyDescent="0.25">
      <c r="A2" s="33" t="s">
        <v>52</v>
      </c>
      <c r="B2" s="33" t="s">
        <v>623</v>
      </c>
      <c r="C2" s="10" t="s">
        <v>624</v>
      </c>
      <c r="D2" s="11">
        <v>44228</v>
      </c>
      <c r="E2" s="11">
        <v>44958</v>
      </c>
      <c r="F2" s="1" t="s">
        <v>37</v>
      </c>
      <c r="G2" s="23">
        <v>3</v>
      </c>
      <c r="H2" s="24" t="s">
        <v>1193</v>
      </c>
      <c r="I2" s="23">
        <f t="shared" ref="I2:I12" si="0">80+76</f>
        <v>156</v>
      </c>
    </row>
    <row r="3" spans="1:9" ht="75" x14ac:dyDescent="0.25">
      <c r="A3" s="33" t="s">
        <v>53</v>
      </c>
      <c r="B3" s="33" t="s">
        <v>623</v>
      </c>
      <c r="C3" s="10" t="s">
        <v>625</v>
      </c>
      <c r="D3" s="11">
        <v>44228</v>
      </c>
      <c r="E3" s="11">
        <v>44958</v>
      </c>
      <c r="F3" s="1" t="s">
        <v>37</v>
      </c>
      <c r="G3" s="23">
        <v>3</v>
      </c>
      <c r="H3" s="24" t="s">
        <v>1193</v>
      </c>
      <c r="I3" s="23">
        <f t="shared" si="0"/>
        <v>156</v>
      </c>
    </row>
    <row r="4" spans="1:9" ht="60" x14ac:dyDescent="0.25">
      <c r="A4" s="33" t="s">
        <v>54</v>
      </c>
      <c r="B4" s="33" t="s">
        <v>623</v>
      </c>
      <c r="C4" s="10" t="s">
        <v>626</v>
      </c>
      <c r="D4" s="11">
        <v>44228</v>
      </c>
      <c r="E4" s="11">
        <v>44958</v>
      </c>
      <c r="F4" s="1" t="s">
        <v>37</v>
      </c>
      <c r="G4" s="23">
        <v>3</v>
      </c>
      <c r="H4" s="24" t="s">
        <v>1193</v>
      </c>
      <c r="I4" s="23">
        <f t="shared" si="0"/>
        <v>156</v>
      </c>
    </row>
    <row r="5" spans="1:9" ht="60" x14ac:dyDescent="0.25">
      <c r="A5" s="33" t="s">
        <v>55</v>
      </c>
      <c r="B5" s="33" t="s">
        <v>623</v>
      </c>
      <c r="C5" s="10" t="s">
        <v>627</v>
      </c>
      <c r="D5" s="11">
        <v>44228</v>
      </c>
      <c r="E5" s="11">
        <v>44958</v>
      </c>
      <c r="F5" s="1" t="s">
        <v>37</v>
      </c>
      <c r="G5" s="23">
        <v>3</v>
      </c>
      <c r="H5" s="24" t="s">
        <v>1193</v>
      </c>
      <c r="I5" s="23">
        <f t="shared" si="0"/>
        <v>156</v>
      </c>
    </row>
    <row r="6" spans="1:9" ht="75" x14ac:dyDescent="0.25">
      <c r="A6" s="33" t="s">
        <v>56</v>
      </c>
      <c r="B6" s="33" t="s">
        <v>623</v>
      </c>
      <c r="C6" s="10" t="s">
        <v>628</v>
      </c>
      <c r="D6" s="11">
        <v>44228</v>
      </c>
      <c r="E6" s="11">
        <v>44958</v>
      </c>
      <c r="F6" s="1" t="s">
        <v>37</v>
      </c>
      <c r="G6" s="23">
        <v>3</v>
      </c>
      <c r="H6" s="24" t="s">
        <v>1193</v>
      </c>
      <c r="I6" s="23">
        <f t="shared" si="0"/>
        <v>156</v>
      </c>
    </row>
    <row r="7" spans="1:9" ht="90" x14ac:dyDescent="0.25">
      <c r="A7" s="33" t="s">
        <v>57</v>
      </c>
      <c r="B7" s="33" t="s">
        <v>623</v>
      </c>
      <c r="C7" s="10" t="s">
        <v>629</v>
      </c>
      <c r="D7" s="11">
        <v>44228</v>
      </c>
      <c r="E7" s="11">
        <v>44958</v>
      </c>
      <c r="F7" s="1" t="s">
        <v>37</v>
      </c>
      <c r="G7" s="23">
        <v>3</v>
      </c>
      <c r="H7" s="24" t="s">
        <v>1193</v>
      </c>
      <c r="I7" s="23">
        <f t="shared" si="0"/>
        <v>156</v>
      </c>
    </row>
    <row r="8" spans="1:9" ht="60" x14ac:dyDescent="0.25">
      <c r="A8" s="33" t="s">
        <v>58</v>
      </c>
      <c r="B8" s="33" t="s">
        <v>623</v>
      </c>
      <c r="C8" s="10" t="s">
        <v>630</v>
      </c>
      <c r="D8" s="11">
        <v>44228</v>
      </c>
      <c r="E8" s="11">
        <v>44958</v>
      </c>
      <c r="F8" s="1" t="s">
        <v>37</v>
      </c>
      <c r="G8" s="23">
        <v>3</v>
      </c>
      <c r="H8" s="24" t="s">
        <v>1193</v>
      </c>
      <c r="I8" s="23">
        <f t="shared" si="0"/>
        <v>156</v>
      </c>
    </row>
    <row r="9" spans="1:9" ht="60" x14ac:dyDescent="0.25">
      <c r="A9" s="33" t="s">
        <v>59</v>
      </c>
      <c r="B9" s="33" t="s">
        <v>623</v>
      </c>
      <c r="C9" s="10" t="s">
        <v>631</v>
      </c>
      <c r="D9" s="11">
        <v>44228</v>
      </c>
      <c r="E9" s="11">
        <v>44958</v>
      </c>
      <c r="F9" s="1" t="s">
        <v>37</v>
      </c>
      <c r="G9" s="23">
        <v>3</v>
      </c>
      <c r="H9" s="24" t="s">
        <v>1193</v>
      </c>
      <c r="I9" s="23">
        <f t="shared" si="0"/>
        <v>156</v>
      </c>
    </row>
    <row r="10" spans="1:9" ht="60" x14ac:dyDescent="0.25">
      <c r="A10" s="33" t="s">
        <v>60</v>
      </c>
      <c r="B10" s="33" t="s">
        <v>623</v>
      </c>
      <c r="C10" s="10" t="s">
        <v>632</v>
      </c>
      <c r="D10" s="11">
        <v>44228</v>
      </c>
      <c r="E10" s="11">
        <v>44958</v>
      </c>
      <c r="F10" s="1" t="s">
        <v>37</v>
      </c>
      <c r="G10" s="23">
        <v>3</v>
      </c>
      <c r="H10" s="24" t="s">
        <v>1193</v>
      </c>
      <c r="I10" s="23">
        <f t="shared" si="0"/>
        <v>156</v>
      </c>
    </row>
    <row r="11" spans="1:9" ht="75" x14ac:dyDescent="0.25">
      <c r="A11" s="33" t="s">
        <v>61</v>
      </c>
      <c r="B11" s="33" t="s">
        <v>623</v>
      </c>
      <c r="C11" s="10" t="s">
        <v>633</v>
      </c>
      <c r="D11" s="11">
        <v>44228</v>
      </c>
      <c r="E11" s="11">
        <v>44958</v>
      </c>
      <c r="F11" s="1" t="s">
        <v>37</v>
      </c>
      <c r="G11" s="23">
        <v>3</v>
      </c>
      <c r="H11" s="24" t="s">
        <v>1193</v>
      </c>
      <c r="I11" s="23">
        <f t="shared" si="0"/>
        <v>156</v>
      </c>
    </row>
    <row r="12" spans="1:9" ht="75" x14ac:dyDescent="0.25">
      <c r="A12" s="33" t="s">
        <v>62</v>
      </c>
      <c r="B12" s="33" t="s">
        <v>623</v>
      </c>
      <c r="C12" s="10" t="s">
        <v>634</v>
      </c>
      <c r="D12" s="11">
        <v>44228</v>
      </c>
      <c r="E12" s="11">
        <v>44958</v>
      </c>
      <c r="F12" s="1" t="s">
        <v>37</v>
      </c>
      <c r="G12" s="23">
        <v>3</v>
      </c>
      <c r="H12" s="24" t="s">
        <v>1193</v>
      </c>
      <c r="I12" s="23">
        <f t="shared" si="0"/>
        <v>156</v>
      </c>
    </row>
    <row r="13" spans="1:9" ht="105" x14ac:dyDescent="0.25">
      <c r="A13" s="33" t="s">
        <v>63</v>
      </c>
      <c r="B13" s="33" t="s">
        <v>623</v>
      </c>
      <c r="C13" s="10" t="s">
        <v>635</v>
      </c>
      <c r="D13" s="11">
        <v>44013</v>
      </c>
      <c r="E13" s="11">
        <v>45108</v>
      </c>
      <c r="F13" s="1" t="s">
        <v>37</v>
      </c>
      <c r="G13" s="23">
        <v>1</v>
      </c>
      <c r="H13" s="24" t="s">
        <v>1194</v>
      </c>
      <c r="I13" s="23">
        <v>102</v>
      </c>
    </row>
    <row r="14" spans="1:9" ht="105" x14ac:dyDescent="0.25">
      <c r="A14" s="33" t="s">
        <v>64</v>
      </c>
      <c r="B14" s="33" t="s">
        <v>623</v>
      </c>
      <c r="C14" s="10" t="s">
        <v>636</v>
      </c>
      <c r="D14" s="11">
        <v>44013</v>
      </c>
      <c r="E14" s="11">
        <v>45108</v>
      </c>
      <c r="F14" s="1" t="s">
        <v>37</v>
      </c>
      <c r="G14" s="23">
        <v>1</v>
      </c>
      <c r="H14" s="24" t="s">
        <v>1194</v>
      </c>
      <c r="I14" s="23">
        <v>102</v>
      </c>
    </row>
    <row r="15" spans="1:9" ht="60.75" x14ac:dyDescent="0.3">
      <c r="A15" s="33" t="s">
        <v>65</v>
      </c>
      <c r="B15" s="33" t="s">
        <v>623</v>
      </c>
      <c r="C15" s="12" t="s">
        <v>637</v>
      </c>
      <c r="D15" s="13">
        <v>44287</v>
      </c>
      <c r="E15" s="11">
        <v>45017</v>
      </c>
      <c r="F15" s="1" t="s">
        <v>37</v>
      </c>
      <c r="G15" s="23">
        <v>4</v>
      </c>
      <c r="H15" s="24" t="s">
        <v>1193</v>
      </c>
      <c r="I15" s="23">
        <f t="shared" ref="I15:I34" si="1">80+76</f>
        <v>156</v>
      </c>
    </row>
    <row r="16" spans="1:9" ht="66" x14ac:dyDescent="0.3">
      <c r="A16" s="33" t="s">
        <v>66</v>
      </c>
      <c r="B16" s="33" t="s">
        <v>623</v>
      </c>
      <c r="C16" s="12" t="s">
        <v>638</v>
      </c>
      <c r="D16" s="13">
        <v>44287</v>
      </c>
      <c r="E16" s="11">
        <v>45017</v>
      </c>
      <c r="F16" s="1" t="s">
        <v>37</v>
      </c>
      <c r="G16" s="23">
        <v>4</v>
      </c>
      <c r="H16" s="24" t="s">
        <v>1193</v>
      </c>
      <c r="I16" s="23">
        <f t="shared" si="1"/>
        <v>156</v>
      </c>
    </row>
    <row r="17" spans="1:9" ht="60.75" x14ac:dyDescent="0.3">
      <c r="A17" s="33" t="s">
        <v>67</v>
      </c>
      <c r="B17" s="33" t="s">
        <v>623</v>
      </c>
      <c r="C17" s="12" t="s">
        <v>639</v>
      </c>
      <c r="D17" s="13">
        <v>44287</v>
      </c>
      <c r="E17" s="11">
        <v>45017</v>
      </c>
      <c r="F17" s="1" t="s">
        <v>37</v>
      </c>
      <c r="G17" s="23">
        <v>4</v>
      </c>
      <c r="H17" s="24" t="s">
        <v>1193</v>
      </c>
      <c r="I17" s="23">
        <f t="shared" si="1"/>
        <v>156</v>
      </c>
    </row>
    <row r="18" spans="1:9" ht="60.75" x14ac:dyDescent="0.3">
      <c r="A18" s="33" t="s">
        <v>68</v>
      </c>
      <c r="B18" s="33" t="s">
        <v>623</v>
      </c>
      <c r="C18" s="12" t="s">
        <v>640</v>
      </c>
      <c r="D18" s="13">
        <v>44287</v>
      </c>
      <c r="E18" s="11">
        <v>45017</v>
      </c>
      <c r="F18" s="1" t="s">
        <v>37</v>
      </c>
      <c r="G18" s="23">
        <v>4</v>
      </c>
      <c r="H18" s="24" t="s">
        <v>1193</v>
      </c>
      <c r="I18" s="23">
        <f t="shared" si="1"/>
        <v>156</v>
      </c>
    </row>
    <row r="19" spans="1:9" ht="66" x14ac:dyDescent="0.3">
      <c r="A19" s="33" t="s">
        <v>69</v>
      </c>
      <c r="B19" s="33" t="s">
        <v>623</v>
      </c>
      <c r="C19" s="12" t="s">
        <v>641</v>
      </c>
      <c r="D19" s="13">
        <v>44136</v>
      </c>
      <c r="E19" s="11">
        <v>44866</v>
      </c>
      <c r="F19" s="1" t="s">
        <v>37</v>
      </c>
      <c r="G19" s="23">
        <v>2</v>
      </c>
      <c r="H19" s="24" t="s">
        <v>1193</v>
      </c>
      <c r="I19" s="23">
        <f t="shared" si="1"/>
        <v>156</v>
      </c>
    </row>
    <row r="20" spans="1:9" ht="60.75" x14ac:dyDescent="0.3">
      <c r="A20" s="33" t="s">
        <v>70</v>
      </c>
      <c r="B20" s="33" t="s">
        <v>623</v>
      </c>
      <c r="C20" s="12" t="s">
        <v>642</v>
      </c>
      <c r="D20" s="13">
        <v>44287</v>
      </c>
      <c r="E20" s="11">
        <v>45017</v>
      </c>
      <c r="F20" s="1" t="s">
        <v>37</v>
      </c>
      <c r="G20" s="23">
        <v>4</v>
      </c>
      <c r="H20" s="24" t="s">
        <v>1193</v>
      </c>
      <c r="I20" s="23">
        <f t="shared" si="1"/>
        <v>156</v>
      </c>
    </row>
    <row r="21" spans="1:9" ht="66" x14ac:dyDescent="0.3">
      <c r="A21" s="33" t="s">
        <v>71</v>
      </c>
      <c r="B21" s="33" t="s">
        <v>623</v>
      </c>
      <c r="C21" s="12" t="s">
        <v>643</v>
      </c>
      <c r="D21" s="13">
        <v>44105</v>
      </c>
      <c r="E21" s="11">
        <v>44835</v>
      </c>
      <c r="F21" s="1" t="s">
        <v>37</v>
      </c>
      <c r="G21" s="23">
        <v>2</v>
      </c>
      <c r="H21" s="24" t="s">
        <v>1193</v>
      </c>
      <c r="I21" s="23">
        <f t="shared" si="1"/>
        <v>156</v>
      </c>
    </row>
    <row r="22" spans="1:9" ht="66" x14ac:dyDescent="0.3">
      <c r="A22" s="33" t="s">
        <v>72</v>
      </c>
      <c r="B22" s="33" t="s">
        <v>623</v>
      </c>
      <c r="C22" s="12" t="s">
        <v>644</v>
      </c>
      <c r="D22" s="13">
        <v>44013</v>
      </c>
      <c r="E22" s="11">
        <v>44743</v>
      </c>
      <c r="F22" s="1" t="s">
        <v>37</v>
      </c>
      <c r="G22" s="23">
        <v>1</v>
      </c>
      <c r="H22" s="24" t="s">
        <v>1193</v>
      </c>
      <c r="I22" s="23">
        <f t="shared" si="1"/>
        <v>156</v>
      </c>
    </row>
    <row r="23" spans="1:9" ht="66" x14ac:dyDescent="0.3">
      <c r="A23" s="33" t="s">
        <v>73</v>
      </c>
      <c r="B23" s="33" t="s">
        <v>623</v>
      </c>
      <c r="C23" s="12" t="s">
        <v>645</v>
      </c>
      <c r="D23" s="13">
        <v>44044</v>
      </c>
      <c r="E23" s="11">
        <v>44774</v>
      </c>
      <c r="F23" s="1" t="s">
        <v>37</v>
      </c>
      <c r="G23" s="23">
        <v>1</v>
      </c>
      <c r="H23" s="24" t="s">
        <v>1193</v>
      </c>
      <c r="I23" s="23">
        <f t="shared" si="1"/>
        <v>156</v>
      </c>
    </row>
    <row r="24" spans="1:9" ht="66" x14ac:dyDescent="0.3">
      <c r="A24" s="33" t="s">
        <v>74</v>
      </c>
      <c r="B24" s="33" t="s">
        <v>623</v>
      </c>
      <c r="C24" s="12" t="s">
        <v>646</v>
      </c>
      <c r="D24" s="13">
        <v>44013</v>
      </c>
      <c r="E24" s="11">
        <v>44743</v>
      </c>
      <c r="F24" s="1" t="s">
        <v>37</v>
      </c>
      <c r="G24" s="23">
        <v>1</v>
      </c>
      <c r="H24" s="24" t="s">
        <v>1193</v>
      </c>
      <c r="I24" s="23">
        <f t="shared" si="1"/>
        <v>156</v>
      </c>
    </row>
    <row r="25" spans="1:9" ht="60.75" x14ac:dyDescent="0.3">
      <c r="A25" s="33" t="s">
        <v>75</v>
      </c>
      <c r="B25" s="33" t="s">
        <v>623</v>
      </c>
      <c r="C25" s="12" t="s">
        <v>647</v>
      </c>
      <c r="D25" s="13">
        <v>44013</v>
      </c>
      <c r="E25" s="11">
        <v>44743</v>
      </c>
      <c r="F25" s="1" t="s">
        <v>37</v>
      </c>
      <c r="G25" s="23">
        <v>1</v>
      </c>
      <c r="H25" s="24" t="s">
        <v>1193</v>
      </c>
      <c r="I25" s="23">
        <f t="shared" si="1"/>
        <v>156</v>
      </c>
    </row>
    <row r="26" spans="1:9" ht="66" x14ac:dyDescent="0.3">
      <c r="A26" s="33" t="s">
        <v>76</v>
      </c>
      <c r="B26" s="33" t="s">
        <v>623</v>
      </c>
      <c r="C26" s="12" t="s">
        <v>648</v>
      </c>
      <c r="D26" s="13">
        <v>44013</v>
      </c>
      <c r="E26" s="11">
        <v>44743</v>
      </c>
      <c r="F26" s="1" t="s">
        <v>37</v>
      </c>
      <c r="G26" s="23">
        <v>1</v>
      </c>
      <c r="H26" s="24" t="s">
        <v>1193</v>
      </c>
      <c r="I26" s="23">
        <f t="shared" si="1"/>
        <v>156</v>
      </c>
    </row>
    <row r="27" spans="1:9" ht="60.75" x14ac:dyDescent="0.3">
      <c r="A27" s="33" t="s">
        <v>77</v>
      </c>
      <c r="B27" s="33" t="s">
        <v>623</v>
      </c>
      <c r="C27" s="12" t="s">
        <v>649</v>
      </c>
      <c r="D27" s="13">
        <v>44287</v>
      </c>
      <c r="E27" s="11">
        <v>45017</v>
      </c>
      <c r="F27" s="1" t="s">
        <v>37</v>
      </c>
      <c r="G27" s="23">
        <v>4</v>
      </c>
      <c r="H27" s="24" t="s">
        <v>1193</v>
      </c>
      <c r="I27" s="23">
        <f t="shared" si="1"/>
        <v>156</v>
      </c>
    </row>
    <row r="28" spans="1:9" ht="60.75" x14ac:dyDescent="0.3">
      <c r="A28" s="33" t="s">
        <v>78</v>
      </c>
      <c r="B28" s="33" t="s">
        <v>623</v>
      </c>
      <c r="C28" s="12" t="s">
        <v>650</v>
      </c>
      <c r="D28" s="13">
        <v>44287</v>
      </c>
      <c r="E28" s="11">
        <v>45017</v>
      </c>
      <c r="F28" s="1" t="s">
        <v>37</v>
      </c>
      <c r="G28" s="23">
        <v>4</v>
      </c>
      <c r="H28" s="24" t="s">
        <v>1193</v>
      </c>
      <c r="I28" s="23">
        <f t="shared" si="1"/>
        <v>156</v>
      </c>
    </row>
    <row r="29" spans="1:9" ht="60.75" x14ac:dyDescent="0.3">
      <c r="A29" s="33" t="s">
        <v>79</v>
      </c>
      <c r="B29" s="33" t="s">
        <v>623</v>
      </c>
      <c r="C29" s="12" t="s">
        <v>651</v>
      </c>
      <c r="D29" s="13">
        <v>44287</v>
      </c>
      <c r="E29" s="11">
        <v>45017</v>
      </c>
      <c r="F29" s="1" t="s">
        <v>37</v>
      </c>
      <c r="G29" s="23">
        <v>4</v>
      </c>
      <c r="H29" s="24" t="s">
        <v>1193</v>
      </c>
      <c r="I29" s="23">
        <f t="shared" si="1"/>
        <v>156</v>
      </c>
    </row>
    <row r="30" spans="1:9" ht="66" x14ac:dyDescent="0.3">
      <c r="A30" s="33" t="s">
        <v>80</v>
      </c>
      <c r="B30" s="33" t="s">
        <v>623</v>
      </c>
      <c r="C30" s="12" t="s">
        <v>652</v>
      </c>
      <c r="D30" s="13">
        <v>44287</v>
      </c>
      <c r="E30" s="11">
        <v>45017</v>
      </c>
      <c r="F30" s="1" t="s">
        <v>37</v>
      </c>
      <c r="G30" s="23">
        <v>4</v>
      </c>
      <c r="H30" s="24" t="s">
        <v>1193</v>
      </c>
      <c r="I30" s="23">
        <f t="shared" si="1"/>
        <v>156</v>
      </c>
    </row>
    <row r="31" spans="1:9" ht="60.75" x14ac:dyDescent="0.3">
      <c r="A31" s="33" t="s">
        <v>81</v>
      </c>
      <c r="B31" s="33" t="s">
        <v>623</v>
      </c>
      <c r="C31" s="12" t="s">
        <v>653</v>
      </c>
      <c r="D31" s="13">
        <v>44105</v>
      </c>
      <c r="E31" s="11">
        <v>44835</v>
      </c>
      <c r="F31" s="1" t="s">
        <v>37</v>
      </c>
      <c r="G31" s="31">
        <v>2</v>
      </c>
      <c r="H31" s="24" t="s">
        <v>1193</v>
      </c>
      <c r="I31" s="23">
        <f t="shared" si="1"/>
        <v>156</v>
      </c>
    </row>
    <row r="32" spans="1:9" ht="66" x14ac:dyDescent="0.3">
      <c r="A32" s="33" t="s">
        <v>82</v>
      </c>
      <c r="B32" s="33" t="s">
        <v>623</v>
      </c>
      <c r="C32" s="12" t="s">
        <v>654</v>
      </c>
      <c r="D32" s="13">
        <v>44105</v>
      </c>
      <c r="E32" s="11">
        <v>44835</v>
      </c>
      <c r="F32" s="1" t="s">
        <v>37</v>
      </c>
      <c r="G32" s="23">
        <v>2</v>
      </c>
      <c r="H32" s="24" t="s">
        <v>1193</v>
      </c>
      <c r="I32" s="23">
        <f t="shared" si="1"/>
        <v>156</v>
      </c>
    </row>
    <row r="33" spans="1:9" ht="60.75" x14ac:dyDescent="0.3">
      <c r="A33" s="33" t="s">
        <v>83</v>
      </c>
      <c r="B33" s="33" t="s">
        <v>623</v>
      </c>
      <c r="C33" s="12" t="s">
        <v>655</v>
      </c>
      <c r="D33" s="13">
        <v>44287</v>
      </c>
      <c r="E33" s="11">
        <v>45017</v>
      </c>
      <c r="F33" s="1" t="s">
        <v>37</v>
      </c>
      <c r="G33" s="23">
        <v>4</v>
      </c>
      <c r="H33" s="24" t="s">
        <v>1193</v>
      </c>
      <c r="I33" s="23">
        <f t="shared" si="1"/>
        <v>156</v>
      </c>
    </row>
    <row r="34" spans="1:9" ht="66" x14ac:dyDescent="0.3">
      <c r="A34" s="33" t="s">
        <v>84</v>
      </c>
      <c r="B34" s="33" t="s">
        <v>623</v>
      </c>
      <c r="C34" s="12" t="s">
        <v>656</v>
      </c>
      <c r="D34" s="13">
        <v>44105</v>
      </c>
      <c r="E34" s="11">
        <v>44835</v>
      </c>
      <c r="F34" s="1" t="s">
        <v>37</v>
      </c>
      <c r="G34" s="23">
        <v>2</v>
      </c>
      <c r="H34" s="24" t="s">
        <v>1193</v>
      </c>
      <c r="I34" s="23">
        <f t="shared" si="1"/>
        <v>156</v>
      </c>
    </row>
    <row r="35" spans="1:9" ht="49.5" x14ac:dyDescent="0.3">
      <c r="A35" s="33" t="s">
        <v>85</v>
      </c>
      <c r="B35" s="33" t="s">
        <v>623</v>
      </c>
      <c r="C35" s="12" t="s">
        <v>657</v>
      </c>
      <c r="D35" s="13">
        <v>44287</v>
      </c>
      <c r="E35" s="11">
        <v>45017</v>
      </c>
      <c r="F35" s="1" t="s">
        <v>37</v>
      </c>
      <c r="G35" s="23">
        <v>4</v>
      </c>
      <c r="H35" s="23" t="s">
        <v>1193</v>
      </c>
      <c r="I35" s="23">
        <v>156</v>
      </c>
    </row>
    <row r="36" spans="1:9" ht="60.75" x14ac:dyDescent="0.3">
      <c r="A36" s="33" t="s">
        <v>86</v>
      </c>
      <c r="B36" s="33" t="s">
        <v>623</v>
      </c>
      <c r="C36" s="12" t="s">
        <v>658</v>
      </c>
      <c r="D36" s="13">
        <v>44105</v>
      </c>
      <c r="E36" s="11">
        <v>44835</v>
      </c>
      <c r="F36" s="1" t="s">
        <v>37</v>
      </c>
      <c r="G36" s="23">
        <v>2</v>
      </c>
      <c r="H36" s="24" t="s">
        <v>1193</v>
      </c>
      <c r="I36" s="23">
        <f>80+76</f>
        <v>156</v>
      </c>
    </row>
    <row r="37" spans="1:9" ht="66" x14ac:dyDescent="0.3">
      <c r="A37" s="33" t="s">
        <v>87</v>
      </c>
      <c r="B37" s="33" t="s">
        <v>623</v>
      </c>
      <c r="C37" s="12" t="s">
        <v>659</v>
      </c>
      <c r="D37" s="13">
        <v>44287</v>
      </c>
      <c r="E37" s="11">
        <v>45017</v>
      </c>
      <c r="F37" s="1" t="s">
        <v>37</v>
      </c>
      <c r="G37" s="23">
        <v>4</v>
      </c>
      <c r="H37" s="24" t="s">
        <v>1193</v>
      </c>
      <c r="I37" s="23">
        <f>80+76</f>
        <v>156</v>
      </c>
    </row>
    <row r="38" spans="1:9" ht="60.75" x14ac:dyDescent="0.3">
      <c r="A38" s="33" t="s">
        <v>88</v>
      </c>
      <c r="B38" s="33" t="s">
        <v>623</v>
      </c>
      <c r="C38" s="12" t="s">
        <v>660</v>
      </c>
      <c r="D38" s="13">
        <v>44105</v>
      </c>
      <c r="E38" s="11">
        <v>44835</v>
      </c>
      <c r="F38" s="1" t="s">
        <v>37</v>
      </c>
      <c r="G38" s="23">
        <v>2</v>
      </c>
      <c r="H38" s="24" t="s">
        <v>1193</v>
      </c>
      <c r="I38" s="23">
        <f>80+76</f>
        <v>156</v>
      </c>
    </row>
    <row r="39" spans="1:9" ht="60.75" x14ac:dyDescent="0.3">
      <c r="A39" s="33" t="s">
        <v>89</v>
      </c>
      <c r="B39" s="33" t="s">
        <v>623</v>
      </c>
      <c r="C39" s="12" t="s">
        <v>661</v>
      </c>
      <c r="D39" s="13">
        <v>44105</v>
      </c>
      <c r="E39" s="11">
        <v>44593</v>
      </c>
      <c r="F39" s="1" t="s">
        <v>37</v>
      </c>
      <c r="G39" s="23">
        <v>2</v>
      </c>
      <c r="H39" s="24" t="s">
        <v>1193</v>
      </c>
      <c r="I39" s="23">
        <f>80+76</f>
        <v>156</v>
      </c>
    </row>
    <row r="40" spans="1:9" ht="82.5" x14ac:dyDescent="0.3">
      <c r="A40" s="33" t="s">
        <v>90</v>
      </c>
      <c r="B40" s="33" t="s">
        <v>623</v>
      </c>
      <c r="C40" s="12" t="s">
        <v>662</v>
      </c>
      <c r="D40" s="13">
        <v>44013</v>
      </c>
      <c r="E40" s="11">
        <v>44743</v>
      </c>
      <c r="F40" s="1" t="s">
        <v>37</v>
      </c>
      <c r="G40" s="23">
        <v>1</v>
      </c>
      <c r="H40" s="24" t="s">
        <v>1193</v>
      </c>
      <c r="I40" s="23">
        <f>80+76</f>
        <v>156</v>
      </c>
    </row>
    <row r="41" spans="1:9" ht="60.75" x14ac:dyDescent="0.3">
      <c r="A41" s="33" t="s">
        <v>91</v>
      </c>
      <c r="B41" s="33" t="s">
        <v>623</v>
      </c>
      <c r="C41" s="12" t="s">
        <v>663</v>
      </c>
      <c r="D41" s="13">
        <v>44013</v>
      </c>
      <c r="E41" s="11">
        <v>44743</v>
      </c>
      <c r="F41" s="1" t="s">
        <v>37</v>
      </c>
      <c r="G41" s="23">
        <v>1</v>
      </c>
      <c r="H41" s="24" t="s">
        <v>1193</v>
      </c>
      <c r="I41" s="23">
        <v>156</v>
      </c>
    </row>
    <row r="42" spans="1:9" ht="66" x14ac:dyDescent="0.3">
      <c r="A42" s="33" t="s">
        <v>92</v>
      </c>
      <c r="B42" s="33" t="s">
        <v>623</v>
      </c>
      <c r="C42" s="12" t="s">
        <v>664</v>
      </c>
      <c r="D42" s="13">
        <v>44105</v>
      </c>
      <c r="E42" s="11">
        <v>44835</v>
      </c>
      <c r="F42" s="1" t="s">
        <v>37</v>
      </c>
      <c r="G42" s="23">
        <v>2</v>
      </c>
      <c r="H42" s="24" t="s">
        <v>1193</v>
      </c>
      <c r="I42" s="23">
        <f t="shared" ref="I42:I52" si="2">80+76</f>
        <v>156</v>
      </c>
    </row>
    <row r="43" spans="1:9" ht="60.75" x14ac:dyDescent="0.3">
      <c r="A43" s="33" t="s">
        <v>93</v>
      </c>
      <c r="B43" s="33" t="s">
        <v>623</v>
      </c>
      <c r="C43" s="12" t="s">
        <v>665</v>
      </c>
      <c r="D43" s="13">
        <v>44287</v>
      </c>
      <c r="E43" s="11">
        <v>45017</v>
      </c>
      <c r="F43" s="1" t="s">
        <v>37</v>
      </c>
      <c r="G43" s="23">
        <v>4</v>
      </c>
      <c r="H43" s="24" t="s">
        <v>1193</v>
      </c>
      <c r="I43" s="23">
        <f t="shared" si="2"/>
        <v>156</v>
      </c>
    </row>
    <row r="44" spans="1:9" ht="60.75" x14ac:dyDescent="0.3">
      <c r="A44" s="33" t="s">
        <v>94</v>
      </c>
      <c r="B44" s="33" t="s">
        <v>623</v>
      </c>
      <c r="C44" s="12" t="s">
        <v>666</v>
      </c>
      <c r="D44" s="13">
        <v>44287</v>
      </c>
      <c r="E44" s="11">
        <v>45017</v>
      </c>
      <c r="F44" s="1" t="s">
        <v>37</v>
      </c>
      <c r="G44" s="23">
        <v>4</v>
      </c>
      <c r="H44" s="24" t="s">
        <v>1193</v>
      </c>
      <c r="I44" s="23">
        <f t="shared" si="2"/>
        <v>156</v>
      </c>
    </row>
    <row r="45" spans="1:9" ht="60.75" x14ac:dyDescent="0.3">
      <c r="A45" s="33" t="s">
        <v>95</v>
      </c>
      <c r="B45" s="33" t="s">
        <v>623</v>
      </c>
      <c r="C45" s="12" t="s">
        <v>667</v>
      </c>
      <c r="D45" s="13">
        <v>44287</v>
      </c>
      <c r="E45" s="11">
        <v>45017</v>
      </c>
      <c r="F45" s="1" t="s">
        <v>37</v>
      </c>
      <c r="G45" s="23">
        <v>4</v>
      </c>
      <c r="H45" s="24" t="s">
        <v>1193</v>
      </c>
      <c r="I45" s="23">
        <f t="shared" si="2"/>
        <v>156</v>
      </c>
    </row>
    <row r="46" spans="1:9" ht="60.75" x14ac:dyDescent="0.3">
      <c r="A46" s="33" t="s">
        <v>96</v>
      </c>
      <c r="B46" s="33" t="s">
        <v>623</v>
      </c>
      <c r="C46" s="12" t="s">
        <v>668</v>
      </c>
      <c r="D46" s="13">
        <v>44287</v>
      </c>
      <c r="E46" s="11">
        <v>45017</v>
      </c>
      <c r="F46" s="1" t="s">
        <v>37</v>
      </c>
      <c r="G46" s="23">
        <v>4</v>
      </c>
      <c r="H46" s="24" t="s">
        <v>1193</v>
      </c>
      <c r="I46" s="23">
        <f t="shared" si="2"/>
        <v>156</v>
      </c>
    </row>
    <row r="47" spans="1:9" ht="60.75" x14ac:dyDescent="0.3">
      <c r="A47" s="33" t="s">
        <v>97</v>
      </c>
      <c r="B47" s="33" t="s">
        <v>623</v>
      </c>
      <c r="C47" s="12" t="s">
        <v>669</v>
      </c>
      <c r="D47" s="13">
        <v>44287</v>
      </c>
      <c r="E47" s="11">
        <v>45017</v>
      </c>
      <c r="F47" s="1" t="s">
        <v>37</v>
      </c>
      <c r="G47" s="23">
        <v>4</v>
      </c>
      <c r="H47" s="24" t="s">
        <v>1193</v>
      </c>
      <c r="I47" s="23">
        <f t="shared" si="2"/>
        <v>156</v>
      </c>
    </row>
    <row r="48" spans="1:9" ht="60.75" x14ac:dyDescent="0.3">
      <c r="A48" s="33" t="s">
        <v>98</v>
      </c>
      <c r="B48" s="33" t="s">
        <v>623</v>
      </c>
      <c r="C48" s="12" t="s">
        <v>670</v>
      </c>
      <c r="D48" s="13">
        <v>44287</v>
      </c>
      <c r="E48" s="11">
        <v>45017</v>
      </c>
      <c r="F48" s="1" t="s">
        <v>37</v>
      </c>
      <c r="G48" s="23">
        <v>4</v>
      </c>
      <c r="H48" s="24" t="s">
        <v>1193</v>
      </c>
      <c r="I48" s="23">
        <f t="shared" si="2"/>
        <v>156</v>
      </c>
    </row>
    <row r="49" spans="1:9" ht="60.75" x14ac:dyDescent="0.3">
      <c r="A49" s="33" t="s">
        <v>99</v>
      </c>
      <c r="B49" s="33" t="s">
        <v>623</v>
      </c>
      <c r="C49" s="12" t="s">
        <v>671</v>
      </c>
      <c r="D49" s="13">
        <v>44287</v>
      </c>
      <c r="E49" s="11">
        <v>45017</v>
      </c>
      <c r="F49" s="1" t="s">
        <v>37</v>
      </c>
      <c r="G49" s="23">
        <v>4</v>
      </c>
      <c r="H49" s="24" t="s">
        <v>1193</v>
      </c>
      <c r="I49" s="23">
        <f t="shared" si="2"/>
        <v>156</v>
      </c>
    </row>
    <row r="50" spans="1:9" ht="60.75" x14ac:dyDescent="0.3">
      <c r="A50" s="33" t="s">
        <v>100</v>
      </c>
      <c r="B50" s="33" t="s">
        <v>623</v>
      </c>
      <c r="C50" s="12" t="s">
        <v>672</v>
      </c>
      <c r="D50" s="13">
        <v>44287</v>
      </c>
      <c r="E50" s="11">
        <v>45017</v>
      </c>
      <c r="F50" s="1" t="s">
        <v>37</v>
      </c>
      <c r="G50" s="23">
        <v>4</v>
      </c>
      <c r="H50" s="24" t="s">
        <v>1193</v>
      </c>
      <c r="I50" s="23">
        <f t="shared" si="2"/>
        <v>156</v>
      </c>
    </row>
    <row r="51" spans="1:9" ht="60.75" x14ac:dyDescent="0.3">
      <c r="A51" s="33" t="s">
        <v>101</v>
      </c>
      <c r="B51" s="33" t="s">
        <v>623</v>
      </c>
      <c r="C51" s="12" t="s">
        <v>673</v>
      </c>
      <c r="D51" s="13">
        <v>44013</v>
      </c>
      <c r="E51" s="11">
        <v>44743</v>
      </c>
      <c r="F51" s="1" t="s">
        <v>37</v>
      </c>
      <c r="G51" s="23">
        <v>1</v>
      </c>
      <c r="H51" s="24" t="s">
        <v>1193</v>
      </c>
      <c r="I51" s="23">
        <f t="shared" si="2"/>
        <v>156</v>
      </c>
    </row>
    <row r="52" spans="1:9" ht="66" x14ac:dyDescent="0.3">
      <c r="A52" s="33" t="s">
        <v>102</v>
      </c>
      <c r="B52" s="33" t="s">
        <v>623</v>
      </c>
      <c r="C52" s="12" t="s">
        <v>674</v>
      </c>
      <c r="D52" s="13">
        <v>44013</v>
      </c>
      <c r="E52" s="11">
        <v>44743</v>
      </c>
      <c r="F52" s="1" t="s">
        <v>37</v>
      </c>
      <c r="G52" s="23">
        <v>1</v>
      </c>
      <c r="H52" s="24" t="s">
        <v>1193</v>
      </c>
      <c r="I52" s="23">
        <f t="shared" si="2"/>
        <v>156</v>
      </c>
    </row>
    <row r="53" spans="1:9" ht="60.75" x14ac:dyDescent="0.3">
      <c r="A53" s="33" t="s">
        <v>103</v>
      </c>
      <c r="B53" s="33" t="s">
        <v>623</v>
      </c>
      <c r="C53" s="12" t="s">
        <v>675</v>
      </c>
      <c r="D53" s="13">
        <v>44105</v>
      </c>
      <c r="E53" s="11">
        <v>45200</v>
      </c>
      <c r="F53" s="1" t="s">
        <v>37</v>
      </c>
      <c r="G53" s="23">
        <v>2</v>
      </c>
      <c r="H53" s="24" t="s">
        <v>1195</v>
      </c>
      <c r="I53" s="23">
        <f t="shared" ref="I53:I72" si="3">114+80</f>
        <v>194</v>
      </c>
    </row>
    <row r="54" spans="1:9" ht="60.75" x14ac:dyDescent="0.3">
      <c r="A54" s="33" t="s">
        <v>104</v>
      </c>
      <c r="B54" s="33" t="s">
        <v>623</v>
      </c>
      <c r="C54" s="12" t="s">
        <v>676</v>
      </c>
      <c r="D54" s="13">
        <v>44013</v>
      </c>
      <c r="E54" s="11">
        <v>45108</v>
      </c>
      <c r="F54" s="1" t="s">
        <v>37</v>
      </c>
      <c r="G54" s="23">
        <v>1</v>
      </c>
      <c r="H54" s="24" t="s">
        <v>1195</v>
      </c>
      <c r="I54" s="23">
        <f t="shared" si="3"/>
        <v>194</v>
      </c>
    </row>
    <row r="55" spans="1:9" ht="60.75" x14ac:dyDescent="0.3">
      <c r="A55" s="33" t="s">
        <v>105</v>
      </c>
      <c r="B55" s="33" t="s">
        <v>623</v>
      </c>
      <c r="C55" s="12" t="s">
        <v>677</v>
      </c>
      <c r="D55" s="13">
        <v>44013</v>
      </c>
      <c r="E55" s="11">
        <v>45108</v>
      </c>
      <c r="F55" s="1" t="s">
        <v>37</v>
      </c>
      <c r="G55" s="23">
        <v>1</v>
      </c>
      <c r="H55" s="24" t="s">
        <v>1195</v>
      </c>
      <c r="I55" s="23">
        <f t="shared" si="3"/>
        <v>194</v>
      </c>
    </row>
    <row r="56" spans="1:9" ht="60.75" x14ac:dyDescent="0.3">
      <c r="A56" s="33" t="s">
        <v>106</v>
      </c>
      <c r="B56" s="33" t="s">
        <v>623</v>
      </c>
      <c r="C56" s="12" t="s">
        <v>678</v>
      </c>
      <c r="D56" s="13">
        <v>44013</v>
      </c>
      <c r="E56" s="11">
        <v>45108</v>
      </c>
      <c r="F56" s="1" t="s">
        <v>37</v>
      </c>
      <c r="G56" s="23">
        <v>1</v>
      </c>
      <c r="H56" s="24" t="s">
        <v>1195</v>
      </c>
      <c r="I56" s="23">
        <f t="shared" si="3"/>
        <v>194</v>
      </c>
    </row>
    <row r="57" spans="1:9" ht="60.75" x14ac:dyDescent="0.3">
      <c r="A57" s="33" t="s">
        <v>107</v>
      </c>
      <c r="B57" s="33" t="s">
        <v>623</v>
      </c>
      <c r="C57" s="12" t="s">
        <v>679</v>
      </c>
      <c r="D57" s="13">
        <v>44013</v>
      </c>
      <c r="E57" s="11">
        <v>45108</v>
      </c>
      <c r="F57" s="1" t="s">
        <v>37</v>
      </c>
      <c r="G57" s="23">
        <v>1</v>
      </c>
      <c r="H57" s="24" t="s">
        <v>1195</v>
      </c>
      <c r="I57" s="23">
        <f t="shared" si="3"/>
        <v>194</v>
      </c>
    </row>
    <row r="58" spans="1:9" ht="60.75" x14ac:dyDescent="0.3">
      <c r="A58" s="33" t="s">
        <v>108</v>
      </c>
      <c r="B58" s="33" t="s">
        <v>623</v>
      </c>
      <c r="C58" s="12" t="s">
        <v>680</v>
      </c>
      <c r="D58" s="13">
        <v>44013</v>
      </c>
      <c r="E58" s="11">
        <v>45108</v>
      </c>
      <c r="F58" s="1" t="s">
        <v>37</v>
      </c>
      <c r="G58" s="23">
        <v>1</v>
      </c>
      <c r="H58" s="24" t="s">
        <v>1195</v>
      </c>
      <c r="I58" s="23">
        <f t="shared" si="3"/>
        <v>194</v>
      </c>
    </row>
    <row r="59" spans="1:9" ht="60.75" x14ac:dyDescent="0.3">
      <c r="A59" s="33" t="s">
        <v>109</v>
      </c>
      <c r="B59" s="33" t="s">
        <v>623</v>
      </c>
      <c r="C59" s="12" t="s">
        <v>681</v>
      </c>
      <c r="D59" s="13">
        <v>44013</v>
      </c>
      <c r="E59" s="11">
        <v>45108</v>
      </c>
      <c r="F59" s="1" t="s">
        <v>37</v>
      </c>
      <c r="G59" s="23">
        <v>1</v>
      </c>
      <c r="H59" s="24" t="s">
        <v>1195</v>
      </c>
      <c r="I59" s="23">
        <f t="shared" si="3"/>
        <v>194</v>
      </c>
    </row>
    <row r="60" spans="1:9" ht="60.75" x14ac:dyDescent="0.3">
      <c r="A60" s="33" t="s">
        <v>110</v>
      </c>
      <c r="B60" s="33" t="s">
        <v>623</v>
      </c>
      <c r="C60" s="12" t="s">
        <v>682</v>
      </c>
      <c r="D60" s="13">
        <v>44013</v>
      </c>
      <c r="E60" s="11">
        <v>45108</v>
      </c>
      <c r="F60" s="1" t="s">
        <v>37</v>
      </c>
      <c r="G60" s="23">
        <v>1</v>
      </c>
      <c r="H60" s="24" t="s">
        <v>1195</v>
      </c>
      <c r="I60" s="23">
        <f t="shared" si="3"/>
        <v>194</v>
      </c>
    </row>
    <row r="61" spans="1:9" ht="60.75" x14ac:dyDescent="0.3">
      <c r="A61" s="33" t="s">
        <v>111</v>
      </c>
      <c r="B61" s="33" t="s">
        <v>623</v>
      </c>
      <c r="C61" s="12" t="s">
        <v>683</v>
      </c>
      <c r="D61" s="13">
        <v>44013</v>
      </c>
      <c r="E61" s="11">
        <v>45108</v>
      </c>
      <c r="F61" s="1" t="s">
        <v>37</v>
      </c>
      <c r="G61" s="23">
        <v>1</v>
      </c>
      <c r="H61" s="24" t="s">
        <v>1195</v>
      </c>
      <c r="I61" s="23">
        <f t="shared" si="3"/>
        <v>194</v>
      </c>
    </row>
    <row r="62" spans="1:9" ht="60.75" x14ac:dyDescent="0.3">
      <c r="A62" s="33" t="s">
        <v>112</v>
      </c>
      <c r="B62" s="33" t="s">
        <v>623</v>
      </c>
      <c r="C62" s="12" t="s">
        <v>684</v>
      </c>
      <c r="D62" s="13">
        <v>44013</v>
      </c>
      <c r="E62" s="11">
        <v>45108</v>
      </c>
      <c r="F62" s="1" t="s">
        <v>37</v>
      </c>
      <c r="G62" s="23">
        <v>1</v>
      </c>
      <c r="H62" s="24" t="s">
        <v>1195</v>
      </c>
      <c r="I62" s="23">
        <f t="shared" si="3"/>
        <v>194</v>
      </c>
    </row>
    <row r="63" spans="1:9" ht="60.75" x14ac:dyDescent="0.3">
      <c r="A63" s="33" t="s">
        <v>113</v>
      </c>
      <c r="B63" s="33" t="s">
        <v>623</v>
      </c>
      <c r="C63" s="12" t="s">
        <v>685</v>
      </c>
      <c r="D63" s="13">
        <v>44013</v>
      </c>
      <c r="E63" s="11">
        <v>45108</v>
      </c>
      <c r="F63" s="1" t="s">
        <v>37</v>
      </c>
      <c r="G63" s="23">
        <v>1</v>
      </c>
      <c r="H63" s="24" t="s">
        <v>1195</v>
      </c>
      <c r="I63" s="23">
        <f t="shared" si="3"/>
        <v>194</v>
      </c>
    </row>
    <row r="64" spans="1:9" ht="60.75" x14ac:dyDescent="0.3">
      <c r="A64" s="33" t="s">
        <v>114</v>
      </c>
      <c r="B64" s="33" t="s">
        <v>623</v>
      </c>
      <c r="C64" s="12" t="s">
        <v>686</v>
      </c>
      <c r="D64" s="13">
        <v>44013</v>
      </c>
      <c r="E64" s="11">
        <v>45108</v>
      </c>
      <c r="F64" s="1" t="s">
        <v>37</v>
      </c>
      <c r="G64" s="23">
        <v>1</v>
      </c>
      <c r="H64" s="24" t="s">
        <v>1195</v>
      </c>
      <c r="I64" s="23">
        <f t="shared" si="3"/>
        <v>194</v>
      </c>
    </row>
    <row r="65" spans="1:9" ht="60.75" x14ac:dyDescent="0.3">
      <c r="A65" s="33" t="s">
        <v>115</v>
      </c>
      <c r="B65" s="33" t="s">
        <v>623</v>
      </c>
      <c r="C65" s="12" t="s">
        <v>687</v>
      </c>
      <c r="D65" s="13">
        <v>44013</v>
      </c>
      <c r="E65" s="11">
        <v>45108</v>
      </c>
      <c r="F65" s="1" t="s">
        <v>37</v>
      </c>
      <c r="G65" s="23">
        <v>1</v>
      </c>
      <c r="H65" s="24" t="s">
        <v>1195</v>
      </c>
      <c r="I65" s="23">
        <f t="shared" si="3"/>
        <v>194</v>
      </c>
    </row>
    <row r="66" spans="1:9" ht="60.75" x14ac:dyDescent="0.3">
      <c r="A66" s="33" t="s">
        <v>116</v>
      </c>
      <c r="B66" s="33" t="s">
        <v>623</v>
      </c>
      <c r="C66" s="12" t="s">
        <v>688</v>
      </c>
      <c r="D66" s="13">
        <v>44013</v>
      </c>
      <c r="E66" s="11">
        <v>45108</v>
      </c>
      <c r="F66" s="1" t="s">
        <v>37</v>
      </c>
      <c r="G66" s="23">
        <v>1</v>
      </c>
      <c r="H66" s="24" t="s">
        <v>1195</v>
      </c>
      <c r="I66" s="23">
        <f t="shared" si="3"/>
        <v>194</v>
      </c>
    </row>
    <row r="67" spans="1:9" ht="60.75" x14ac:dyDescent="0.3">
      <c r="A67" s="33" t="s">
        <v>117</v>
      </c>
      <c r="B67" s="33" t="s">
        <v>623</v>
      </c>
      <c r="C67" s="12" t="s">
        <v>689</v>
      </c>
      <c r="D67" s="13">
        <v>44013</v>
      </c>
      <c r="E67" s="11">
        <v>45108</v>
      </c>
      <c r="F67" s="1" t="s">
        <v>37</v>
      </c>
      <c r="G67" s="23">
        <v>1</v>
      </c>
      <c r="H67" s="24" t="s">
        <v>1195</v>
      </c>
      <c r="I67" s="23">
        <f t="shared" si="3"/>
        <v>194</v>
      </c>
    </row>
    <row r="68" spans="1:9" ht="60.75" x14ac:dyDescent="0.3">
      <c r="A68" s="33" t="s">
        <v>118</v>
      </c>
      <c r="B68" s="33" t="s">
        <v>623</v>
      </c>
      <c r="C68" s="12" t="s">
        <v>690</v>
      </c>
      <c r="D68" s="13">
        <v>44013</v>
      </c>
      <c r="E68" s="11">
        <v>45108</v>
      </c>
      <c r="F68" s="1" t="s">
        <v>37</v>
      </c>
      <c r="G68" s="23">
        <v>1</v>
      </c>
      <c r="H68" s="24" t="s">
        <v>1195</v>
      </c>
      <c r="I68" s="23">
        <f t="shared" si="3"/>
        <v>194</v>
      </c>
    </row>
    <row r="69" spans="1:9" ht="60.75" x14ac:dyDescent="0.3">
      <c r="A69" s="33" t="s">
        <v>119</v>
      </c>
      <c r="B69" s="33" t="s">
        <v>623</v>
      </c>
      <c r="C69" s="12" t="s">
        <v>691</v>
      </c>
      <c r="D69" s="13">
        <v>44013</v>
      </c>
      <c r="E69" s="11">
        <v>45108</v>
      </c>
      <c r="F69" s="1" t="s">
        <v>37</v>
      </c>
      <c r="G69" s="23">
        <v>1</v>
      </c>
      <c r="H69" s="24" t="s">
        <v>1195</v>
      </c>
      <c r="I69" s="23">
        <f t="shared" si="3"/>
        <v>194</v>
      </c>
    </row>
    <row r="70" spans="1:9" ht="60.75" x14ac:dyDescent="0.3">
      <c r="A70" s="33" t="s">
        <v>120</v>
      </c>
      <c r="B70" s="33" t="s">
        <v>623</v>
      </c>
      <c r="C70" s="12" t="s">
        <v>692</v>
      </c>
      <c r="D70" s="13">
        <v>44013</v>
      </c>
      <c r="E70" s="11">
        <v>45108</v>
      </c>
      <c r="F70" s="1" t="s">
        <v>37</v>
      </c>
      <c r="G70" s="23">
        <v>1</v>
      </c>
      <c r="H70" s="24" t="s">
        <v>1195</v>
      </c>
      <c r="I70" s="23">
        <f t="shared" si="3"/>
        <v>194</v>
      </c>
    </row>
    <row r="71" spans="1:9" ht="60.75" x14ac:dyDescent="0.3">
      <c r="A71" s="33" t="s">
        <v>121</v>
      </c>
      <c r="B71" s="33" t="s">
        <v>623</v>
      </c>
      <c r="C71" s="12" t="s">
        <v>693</v>
      </c>
      <c r="D71" s="13">
        <v>44013</v>
      </c>
      <c r="E71" s="11">
        <v>45108</v>
      </c>
      <c r="F71" s="1" t="s">
        <v>37</v>
      </c>
      <c r="G71" s="23">
        <v>1</v>
      </c>
      <c r="H71" s="24" t="s">
        <v>1195</v>
      </c>
      <c r="I71" s="23">
        <f t="shared" si="3"/>
        <v>194</v>
      </c>
    </row>
    <row r="72" spans="1:9" ht="60.75" x14ac:dyDescent="0.3">
      <c r="A72" s="33" t="s">
        <v>122</v>
      </c>
      <c r="B72" s="33" t="s">
        <v>623</v>
      </c>
      <c r="C72" s="12" t="s">
        <v>694</v>
      </c>
      <c r="D72" s="13">
        <v>44013</v>
      </c>
      <c r="E72" s="11">
        <v>45108</v>
      </c>
      <c r="F72" s="1" t="s">
        <v>37</v>
      </c>
      <c r="G72" s="23">
        <v>1</v>
      </c>
      <c r="H72" s="24" t="s">
        <v>1195</v>
      </c>
      <c r="I72" s="23">
        <f t="shared" si="3"/>
        <v>194</v>
      </c>
    </row>
    <row r="73" spans="1:9" ht="105.75" x14ac:dyDescent="0.3">
      <c r="A73" s="33" t="s">
        <v>123</v>
      </c>
      <c r="B73" s="33" t="s">
        <v>623</v>
      </c>
      <c r="C73" s="12" t="s">
        <v>695</v>
      </c>
      <c r="D73" s="13">
        <v>44013</v>
      </c>
      <c r="E73" s="11">
        <v>45108</v>
      </c>
      <c r="F73" s="1" t="s">
        <v>37</v>
      </c>
      <c r="G73" s="23">
        <v>1</v>
      </c>
      <c r="H73" s="24" t="s">
        <v>1194</v>
      </c>
      <c r="I73" s="23">
        <v>102</v>
      </c>
    </row>
    <row r="74" spans="1:9" ht="105.75" x14ac:dyDescent="0.3">
      <c r="A74" s="33" t="s">
        <v>124</v>
      </c>
      <c r="B74" s="33" t="s">
        <v>623</v>
      </c>
      <c r="C74" s="12" t="s">
        <v>696</v>
      </c>
      <c r="D74" s="13">
        <v>44013</v>
      </c>
      <c r="E74" s="11">
        <v>45108</v>
      </c>
      <c r="F74" s="1" t="s">
        <v>37</v>
      </c>
      <c r="G74" s="23">
        <v>1</v>
      </c>
      <c r="H74" s="24" t="s">
        <v>1194</v>
      </c>
      <c r="I74" s="23">
        <v>102</v>
      </c>
    </row>
    <row r="75" spans="1:9" ht="105.75" x14ac:dyDescent="0.3">
      <c r="A75" s="33" t="s">
        <v>125</v>
      </c>
      <c r="B75" s="33" t="s">
        <v>623</v>
      </c>
      <c r="C75" s="12" t="s">
        <v>697</v>
      </c>
      <c r="D75" s="13">
        <v>44013</v>
      </c>
      <c r="E75" s="11">
        <v>45108</v>
      </c>
      <c r="F75" s="1" t="s">
        <v>37</v>
      </c>
      <c r="G75" s="23">
        <v>1</v>
      </c>
      <c r="H75" s="24" t="s">
        <v>1194</v>
      </c>
      <c r="I75" s="23">
        <v>102</v>
      </c>
    </row>
    <row r="76" spans="1:9" ht="105.75" x14ac:dyDescent="0.3">
      <c r="A76" s="33" t="s">
        <v>126</v>
      </c>
      <c r="B76" s="33" t="s">
        <v>623</v>
      </c>
      <c r="C76" s="12" t="s">
        <v>698</v>
      </c>
      <c r="D76" s="13">
        <v>44013</v>
      </c>
      <c r="E76" s="11">
        <v>45108</v>
      </c>
      <c r="F76" s="1" t="s">
        <v>37</v>
      </c>
      <c r="G76" s="23">
        <v>1</v>
      </c>
      <c r="H76" s="24" t="s">
        <v>1194</v>
      </c>
      <c r="I76" s="23">
        <v>102</v>
      </c>
    </row>
    <row r="77" spans="1:9" ht="105.75" x14ac:dyDescent="0.3">
      <c r="A77" s="33" t="s">
        <v>127</v>
      </c>
      <c r="B77" s="33" t="s">
        <v>623</v>
      </c>
      <c r="C77" s="12" t="s">
        <v>699</v>
      </c>
      <c r="D77" s="13">
        <v>44013</v>
      </c>
      <c r="E77" s="11">
        <v>45108</v>
      </c>
      <c r="F77" s="1" t="s">
        <v>37</v>
      </c>
      <c r="G77" s="31">
        <v>1</v>
      </c>
      <c r="H77" s="24" t="s">
        <v>1194</v>
      </c>
      <c r="I77" s="23">
        <v>102</v>
      </c>
    </row>
    <row r="78" spans="1:9" ht="105.75" x14ac:dyDescent="0.3">
      <c r="A78" s="33" t="s">
        <v>128</v>
      </c>
      <c r="B78" s="33" t="s">
        <v>623</v>
      </c>
      <c r="C78" s="12" t="s">
        <v>700</v>
      </c>
      <c r="D78" s="13">
        <v>44013</v>
      </c>
      <c r="E78" s="11">
        <v>45108</v>
      </c>
      <c r="F78" s="1" t="s">
        <v>37</v>
      </c>
      <c r="G78" s="31">
        <v>1</v>
      </c>
      <c r="H78" s="24" t="s">
        <v>1194</v>
      </c>
      <c r="I78" s="23">
        <v>102</v>
      </c>
    </row>
    <row r="79" spans="1:9" ht="105.75" x14ac:dyDescent="0.3">
      <c r="A79" s="33" t="s">
        <v>129</v>
      </c>
      <c r="B79" s="33" t="s">
        <v>623</v>
      </c>
      <c r="C79" s="12" t="s">
        <v>701</v>
      </c>
      <c r="D79" s="13">
        <v>44013</v>
      </c>
      <c r="E79" s="11">
        <v>45108</v>
      </c>
      <c r="F79" s="1" t="s">
        <v>37</v>
      </c>
      <c r="G79" s="31">
        <v>1</v>
      </c>
      <c r="H79" s="24" t="s">
        <v>1194</v>
      </c>
      <c r="I79" s="23">
        <v>102</v>
      </c>
    </row>
    <row r="80" spans="1:9" ht="105.75" x14ac:dyDescent="0.3">
      <c r="A80" s="33" t="s">
        <v>130</v>
      </c>
      <c r="B80" s="33" t="s">
        <v>623</v>
      </c>
      <c r="C80" s="12" t="s">
        <v>702</v>
      </c>
      <c r="D80" s="13">
        <v>44013</v>
      </c>
      <c r="E80" s="11">
        <v>45108</v>
      </c>
      <c r="F80" s="1" t="s">
        <v>37</v>
      </c>
      <c r="G80" s="31">
        <v>1</v>
      </c>
      <c r="H80" s="24" t="s">
        <v>1194</v>
      </c>
      <c r="I80" s="23">
        <v>102</v>
      </c>
    </row>
    <row r="81" spans="1:9" ht="60.75" x14ac:dyDescent="0.3">
      <c r="A81" s="33" t="s">
        <v>131</v>
      </c>
      <c r="B81" s="33" t="s">
        <v>623</v>
      </c>
      <c r="C81" s="12" t="s">
        <v>703</v>
      </c>
      <c r="D81" s="13">
        <v>44013</v>
      </c>
      <c r="E81" s="11">
        <v>45108</v>
      </c>
      <c r="F81" s="1" t="s">
        <v>37</v>
      </c>
      <c r="G81" s="31">
        <v>1</v>
      </c>
      <c r="H81" s="24" t="s">
        <v>1195</v>
      </c>
      <c r="I81" s="23">
        <f t="shared" ref="I81:I86" si="4">114+80</f>
        <v>194</v>
      </c>
    </row>
    <row r="82" spans="1:9" ht="60.75" x14ac:dyDescent="0.3">
      <c r="A82" s="33" t="s">
        <v>132</v>
      </c>
      <c r="B82" s="33" t="s">
        <v>623</v>
      </c>
      <c r="C82" s="12" t="s">
        <v>704</v>
      </c>
      <c r="D82" s="13">
        <v>44013</v>
      </c>
      <c r="E82" s="11">
        <v>45108</v>
      </c>
      <c r="F82" s="1" t="s">
        <v>37</v>
      </c>
      <c r="G82" s="31">
        <v>1</v>
      </c>
      <c r="H82" s="24" t="s">
        <v>1195</v>
      </c>
      <c r="I82" s="23">
        <f t="shared" si="4"/>
        <v>194</v>
      </c>
    </row>
    <row r="83" spans="1:9" ht="60.75" x14ac:dyDescent="0.3">
      <c r="A83" s="33" t="s">
        <v>133</v>
      </c>
      <c r="B83" s="33" t="s">
        <v>623</v>
      </c>
      <c r="C83" s="12" t="s">
        <v>705</v>
      </c>
      <c r="D83" s="13">
        <v>44013</v>
      </c>
      <c r="E83" s="11">
        <v>45108</v>
      </c>
      <c r="F83" s="1" t="s">
        <v>37</v>
      </c>
      <c r="G83" s="31">
        <v>1</v>
      </c>
      <c r="H83" s="24" t="s">
        <v>1195</v>
      </c>
      <c r="I83" s="23">
        <f t="shared" si="4"/>
        <v>194</v>
      </c>
    </row>
    <row r="84" spans="1:9" ht="60.75" x14ac:dyDescent="0.3">
      <c r="A84" s="33" t="s">
        <v>134</v>
      </c>
      <c r="B84" s="33" t="s">
        <v>623</v>
      </c>
      <c r="C84" s="12" t="s">
        <v>706</v>
      </c>
      <c r="D84" s="13">
        <v>44013</v>
      </c>
      <c r="E84" s="11">
        <v>45108</v>
      </c>
      <c r="F84" s="1" t="s">
        <v>37</v>
      </c>
      <c r="G84" s="31">
        <v>1</v>
      </c>
      <c r="H84" s="24" t="s">
        <v>1195</v>
      </c>
      <c r="I84" s="23">
        <f t="shared" si="4"/>
        <v>194</v>
      </c>
    </row>
    <row r="85" spans="1:9" ht="60.75" x14ac:dyDescent="0.3">
      <c r="A85" s="33" t="s">
        <v>135</v>
      </c>
      <c r="B85" s="33" t="s">
        <v>623</v>
      </c>
      <c r="C85" s="12" t="s">
        <v>707</v>
      </c>
      <c r="D85" s="13">
        <v>44013</v>
      </c>
      <c r="E85" s="11">
        <v>45108</v>
      </c>
      <c r="F85" s="1" t="s">
        <v>37</v>
      </c>
      <c r="G85" s="31">
        <v>1</v>
      </c>
      <c r="H85" s="24" t="s">
        <v>1195</v>
      </c>
      <c r="I85" s="23">
        <f t="shared" si="4"/>
        <v>194</v>
      </c>
    </row>
    <row r="86" spans="1:9" ht="60.75" x14ac:dyDescent="0.3">
      <c r="A86" s="33" t="s">
        <v>136</v>
      </c>
      <c r="B86" s="33" t="s">
        <v>623</v>
      </c>
      <c r="C86" s="12" t="s">
        <v>708</v>
      </c>
      <c r="D86" s="13">
        <v>44013</v>
      </c>
      <c r="E86" s="11">
        <v>45108</v>
      </c>
      <c r="F86" s="1" t="s">
        <v>37</v>
      </c>
      <c r="G86" s="31">
        <v>1</v>
      </c>
      <c r="H86" s="24" t="s">
        <v>1195</v>
      </c>
      <c r="I86" s="23">
        <f t="shared" si="4"/>
        <v>194</v>
      </c>
    </row>
    <row r="87" spans="1:9" ht="60.75" x14ac:dyDescent="0.3">
      <c r="A87" s="33" t="s">
        <v>137</v>
      </c>
      <c r="B87" s="33" t="s">
        <v>623</v>
      </c>
      <c r="C87" s="14" t="s">
        <v>709</v>
      </c>
      <c r="D87" s="13">
        <v>44013</v>
      </c>
      <c r="E87" s="11">
        <v>44743</v>
      </c>
      <c r="F87" s="1" t="s">
        <v>37</v>
      </c>
      <c r="G87" s="23">
        <v>1</v>
      </c>
      <c r="H87" s="24" t="s">
        <v>1193</v>
      </c>
      <c r="I87" s="23">
        <f>80+76</f>
        <v>156</v>
      </c>
    </row>
    <row r="88" spans="1:9" ht="60.75" x14ac:dyDescent="0.3">
      <c r="A88" s="33" t="s">
        <v>138</v>
      </c>
      <c r="B88" s="33" t="s">
        <v>623</v>
      </c>
      <c r="C88" s="14" t="s">
        <v>710</v>
      </c>
      <c r="D88" s="13">
        <v>44013</v>
      </c>
      <c r="E88" s="11">
        <v>44743</v>
      </c>
      <c r="F88" s="1" t="s">
        <v>37</v>
      </c>
      <c r="G88" s="23">
        <v>1</v>
      </c>
      <c r="H88" s="24" t="s">
        <v>1193</v>
      </c>
      <c r="I88" s="23">
        <f>80+76</f>
        <v>156</v>
      </c>
    </row>
    <row r="89" spans="1:9" ht="60.75" x14ac:dyDescent="0.3">
      <c r="A89" s="33" t="s">
        <v>139</v>
      </c>
      <c r="B89" s="33" t="s">
        <v>623</v>
      </c>
      <c r="C89" s="14" t="s">
        <v>711</v>
      </c>
      <c r="D89" s="13">
        <v>44013</v>
      </c>
      <c r="E89" s="11">
        <v>44743</v>
      </c>
      <c r="F89" s="1" t="s">
        <v>37</v>
      </c>
      <c r="G89" s="23">
        <v>1</v>
      </c>
      <c r="H89" s="24" t="s">
        <v>1193</v>
      </c>
      <c r="I89" s="23">
        <f>80+76</f>
        <v>156</v>
      </c>
    </row>
    <row r="90" spans="1:9" ht="60.75" x14ac:dyDescent="0.3">
      <c r="A90" s="33" t="s">
        <v>140</v>
      </c>
      <c r="B90" s="33" t="s">
        <v>623</v>
      </c>
      <c r="C90" s="12" t="s">
        <v>712</v>
      </c>
      <c r="D90" s="13">
        <v>44256</v>
      </c>
      <c r="E90" s="11">
        <v>44986</v>
      </c>
      <c r="F90" s="1" t="s">
        <v>37</v>
      </c>
      <c r="G90" s="23">
        <v>3</v>
      </c>
      <c r="H90" s="24" t="s">
        <v>1193</v>
      </c>
      <c r="I90" s="23">
        <f>80+76</f>
        <v>156</v>
      </c>
    </row>
    <row r="91" spans="1:9" ht="60.75" x14ac:dyDescent="0.3">
      <c r="A91" s="33" t="s">
        <v>141</v>
      </c>
      <c r="B91" s="33" t="s">
        <v>623</v>
      </c>
      <c r="C91" s="12" t="s">
        <v>713</v>
      </c>
      <c r="D91" s="13">
        <v>44105</v>
      </c>
      <c r="E91" s="11">
        <v>45200</v>
      </c>
      <c r="F91" s="1" t="s">
        <v>37</v>
      </c>
      <c r="G91" s="23">
        <v>2</v>
      </c>
      <c r="H91" s="24" t="s">
        <v>1195</v>
      </c>
      <c r="I91" s="23">
        <f>114+80</f>
        <v>194</v>
      </c>
    </row>
    <row r="92" spans="1:9" ht="66" x14ac:dyDescent="0.3">
      <c r="A92" s="33" t="s">
        <v>142</v>
      </c>
      <c r="B92" s="33" t="s">
        <v>623</v>
      </c>
      <c r="C92" s="12" t="s">
        <v>714</v>
      </c>
      <c r="D92" s="13">
        <v>44105</v>
      </c>
      <c r="E92" s="11">
        <v>45200</v>
      </c>
      <c r="F92" s="1" t="s">
        <v>37</v>
      </c>
      <c r="G92" s="23">
        <v>2</v>
      </c>
      <c r="H92" s="24" t="s">
        <v>1195</v>
      </c>
      <c r="I92" s="23">
        <f>114+80</f>
        <v>194</v>
      </c>
    </row>
    <row r="93" spans="1:9" ht="60.75" x14ac:dyDescent="0.3">
      <c r="A93" s="33" t="s">
        <v>143</v>
      </c>
      <c r="B93" s="33" t="s">
        <v>623</v>
      </c>
      <c r="C93" s="12" t="s">
        <v>715</v>
      </c>
      <c r="D93" s="13">
        <v>44105</v>
      </c>
      <c r="E93" s="11">
        <v>45200</v>
      </c>
      <c r="F93" s="1" t="s">
        <v>37</v>
      </c>
      <c r="G93" s="23">
        <v>2</v>
      </c>
      <c r="H93" s="24" t="s">
        <v>1195</v>
      </c>
      <c r="I93" s="23">
        <f>114+80</f>
        <v>194</v>
      </c>
    </row>
    <row r="94" spans="1:9" ht="66" x14ac:dyDescent="0.3">
      <c r="A94" s="33" t="s">
        <v>144</v>
      </c>
      <c r="B94" s="33" t="s">
        <v>623</v>
      </c>
      <c r="C94" s="12" t="s">
        <v>716</v>
      </c>
      <c r="D94" s="13">
        <v>44256</v>
      </c>
      <c r="E94" s="11">
        <v>44986</v>
      </c>
      <c r="F94" s="1" t="s">
        <v>37</v>
      </c>
      <c r="G94" s="23">
        <v>3</v>
      </c>
      <c r="H94" s="24" t="s">
        <v>1193</v>
      </c>
      <c r="I94" s="23">
        <f t="shared" ref="I94:I105" si="5">80+76</f>
        <v>156</v>
      </c>
    </row>
    <row r="95" spans="1:9" ht="90.75" x14ac:dyDescent="0.3">
      <c r="A95" s="33" t="s">
        <v>145</v>
      </c>
      <c r="B95" s="33" t="s">
        <v>623</v>
      </c>
      <c r="C95" s="12" t="s">
        <v>717</v>
      </c>
      <c r="D95" s="13">
        <v>44440</v>
      </c>
      <c r="E95" s="11">
        <v>45170</v>
      </c>
      <c r="F95" s="1" t="s">
        <v>37</v>
      </c>
      <c r="G95" s="23">
        <v>1</v>
      </c>
      <c r="H95" s="24" t="s">
        <v>1196</v>
      </c>
      <c r="I95" s="23">
        <v>21</v>
      </c>
    </row>
    <row r="96" spans="1:9" ht="66" x14ac:dyDescent="0.3">
      <c r="A96" s="33" t="s">
        <v>146</v>
      </c>
      <c r="B96" s="33" t="s">
        <v>623</v>
      </c>
      <c r="C96" s="12" t="s">
        <v>718</v>
      </c>
      <c r="D96" s="13">
        <v>44317</v>
      </c>
      <c r="E96" s="11">
        <v>45047</v>
      </c>
      <c r="F96" s="1" t="s">
        <v>37</v>
      </c>
      <c r="G96" s="23">
        <v>4</v>
      </c>
      <c r="H96" s="24" t="s">
        <v>1193</v>
      </c>
      <c r="I96" s="23">
        <f t="shared" si="5"/>
        <v>156</v>
      </c>
    </row>
    <row r="97" spans="1:9" ht="82.5" x14ac:dyDescent="0.3">
      <c r="A97" s="33" t="s">
        <v>147</v>
      </c>
      <c r="B97" s="33" t="s">
        <v>623</v>
      </c>
      <c r="C97" s="12" t="s">
        <v>719</v>
      </c>
      <c r="D97" s="13">
        <v>44197</v>
      </c>
      <c r="E97" s="11">
        <v>44927</v>
      </c>
      <c r="F97" s="1" t="s">
        <v>37</v>
      </c>
      <c r="G97" s="23">
        <v>3</v>
      </c>
      <c r="H97" s="24" t="s">
        <v>1193</v>
      </c>
      <c r="I97" s="23">
        <f t="shared" si="5"/>
        <v>156</v>
      </c>
    </row>
    <row r="98" spans="1:9" ht="82.5" x14ac:dyDescent="0.3">
      <c r="A98" s="33" t="s">
        <v>148</v>
      </c>
      <c r="B98" s="33" t="s">
        <v>623</v>
      </c>
      <c r="C98" s="12" t="s">
        <v>720</v>
      </c>
      <c r="D98" s="13">
        <v>44197</v>
      </c>
      <c r="E98" s="11">
        <v>44927</v>
      </c>
      <c r="F98" s="1" t="s">
        <v>37</v>
      </c>
      <c r="G98" s="23">
        <v>3</v>
      </c>
      <c r="H98" s="24" t="s">
        <v>1193</v>
      </c>
      <c r="I98" s="23">
        <f t="shared" si="5"/>
        <v>156</v>
      </c>
    </row>
    <row r="99" spans="1:9" ht="66" x14ac:dyDescent="0.3">
      <c r="A99" s="33" t="s">
        <v>149</v>
      </c>
      <c r="B99" s="33" t="s">
        <v>623</v>
      </c>
      <c r="C99" s="12" t="s">
        <v>721</v>
      </c>
      <c r="D99" s="13">
        <v>44317</v>
      </c>
      <c r="E99" s="11">
        <v>45047</v>
      </c>
      <c r="F99" s="1" t="s">
        <v>37</v>
      </c>
      <c r="G99" s="23">
        <v>4</v>
      </c>
      <c r="H99" s="24" t="s">
        <v>1193</v>
      </c>
      <c r="I99" s="23">
        <f t="shared" si="5"/>
        <v>156</v>
      </c>
    </row>
    <row r="100" spans="1:9" ht="60.75" x14ac:dyDescent="0.3">
      <c r="A100" s="33" t="s">
        <v>150</v>
      </c>
      <c r="B100" s="33" t="s">
        <v>623</v>
      </c>
      <c r="C100" s="12" t="s">
        <v>722</v>
      </c>
      <c r="D100" s="13">
        <v>44317</v>
      </c>
      <c r="E100" s="11">
        <v>45047</v>
      </c>
      <c r="F100" s="1" t="s">
        <v>37</v>
      </c>
      <c r="G100" s="23">
        <v>4</v>
      </c>
      <c r="H100" s="24" t="s">
        <v>1193</v>
      </c>
      <c r="I100" s="23">
        <f t="shared" si="5"/>
        <v>156</v>
      </c>
    </row>
    <row r="101" spans="1:9" ht="66" x14ac:dyDescent="0.3">
      <c r="A101" s="33" t="s">
        <v>151</v>
      </c>
      <c r="B101" s="33" t="s">
        <v>623</v>
      </c>
      <c r="C101" s="12" t="s">
        <v>723</v>
      </c>
      <c r="D101" s="13">
        <v>44317</v>
      </c>
      <c r="E101" s="11">
        <v>45047</v>
      </c>
      <c r="F101" s="1" t="s">
        <v>37</v>
      </c>
      <c r="G101" s="23">
        <v>4</v>
      </c>
      <c r="H101" s="24" t="s">
        <v>1193</v>
      </c>
      <c r="I101" s="23">
        <f t="shared" si="5"/>
        <v>156</v>
      </c>
    </row>
    <row r="102" spans="1:9" ht="66" x14ac:dyDescent="0.3">
      <c r="A102" s="33" t="s">
        <v>152</v>
      </c>
      <c r="B102" s="33" t="s">
        <v>623</v>
      </c>
      <c r="C102" s="12" t="s">
        <v>724</v>
      </c>
      <c r="D102" s="11">
        <v>44331</v>
      </c>
      <c r="E102" s="11">
        <v>45061</v>
      </c>
      <c r="F102" s="1" t="s">
        <v>37</v>
      </c>
      <c r="G102" s="23">
        <v>4</v>
      </c>
      <c r="H102" s="24" t="s">
        <v>1193</v>
      </c>
      <c r="I102" s="23">
        <f t="shared" si="5"/>
        <v>156</v>
      </c>
    </row>
    <row r="103" spans="1:9" ht="60" x14ac:dyDescent="0.25">
      <c r="A103" s="33" t="s">
        <v>153</v>
      </c>
      <c r="B103" s="33" t="s">
        <v>623</v>
      </c>
      <c r="C103" s="10" t="s">
        <v>725</v>
      </c>
      <c r="D103" s="11">
        <v>44331</v>
      </c>
      <c r="E103" s="11">
        <v>45061</v>
      </c>
      <c r="F103" s="1" t="s">
        <v>37</v>
      </c>
      <c r="G103" s="23">
        <v>4</v>
      </c>
      <c r="H103" s="24" t="s">
        <v>1193</v>
      </c>
      <c r="I103" s="23">
        <f t="shared" si="5"/>
        <v>156</v>
      </c>
    </row>
    <row r="104" spans="1:9" ht="60.75" x14ac:dyDescent="0.3">
      <c r="A104" s="33" t="s">
        <v>154</v>
      </c>
      <c r="B104" s="33" t="s">
        <v>623</v>
      </c>
      <c r="C104" s="10" t="s">
        <v>726</v>
      </c>
      <c r="D104" s="13">
        <v>44317</v>
      </c>
      <c r="E104" s="11">
        <v>45047</v>
      </c>
      <c r="F104" s="1" t="s">
        <v>37</v>
      </c>
      <c r="G104" s="23">
        <v>4</v>
      </c>
      <c r="H104" s="24" t="s">
        <v>1193</v>
      </c>
      <c r="I104" s="23">
        <f t="shared" si="5"/>
        <v>156</v>
      </c>
    </row>
    <row r="105" spans="1:9" ht="60.75" x14ac:dyDescent="0.3">
      <c r="A105" s="33" t="s">
        <v>155</v>
      </c>
      <c r="B105" s="33" t="s">
        <v>623</v>
      </c>
      <c r="C105" s="10" t="s">
        <v>727</v>
      </c>
      <c r="D105" s="13">
        <v>44317</v>
      </c>
      <c r="E105" s="11">
        <v>45047</v>
      </c>
      <c r="F105" s="1" t="s">
        <v>37</v>
      </c>
      <c r="G105" s="23">
        <v>4</v>
      </c>
      <c r="H105" s="24" t="s">
        <v>1193</v>
      </c>
      <c r="I105" s="23">
        <f t="shared" si="5"/>
        <v>156</v>
      </c>
    </row>
    <row r="106" spans="1:9" ht="60" x14ac:dyDescent="0.25">
      <c r="A106" s="33" t="s">
        <v>156</v>
      </c>
      <c r="B106" s="33" t="s">
        <v>623</v>
      </c>
      <c r="C106" s="10" t="s">
        <v>728</v>
      </c>
      <c r="D106" s="11">
        <v>44166</v>
      </c>
      <c r="E106" s="11">
        <v>44896</v>
      </c>
      <c r="F106" s="1" t="s">
        <v>37</v>
      </c>
      <c r="G106" s="23">
        <v>2</v>
      </c>
      <c r="H106" s="24" t="s">
        <v>1193</v>
      </c>
      <c r="I106" s="23">
        <f>80+76</f>
        <v>156</v>
      </c>
    </row>
    <row r="107" spans="1:9" ht="60" x14ac:dyDescent="0.25">
      <c r="A107" s="33" t="s">
        <v>157</v>
      </c>
      <c r="B107" s="33" t="s">
        <v>623</v>
      </c>
      <c r="C107" s="10" t="s">
        <v>729</v>
      </c>
      <c r="D107" s="11">
        <v>44105</v>
      </c>
      <c r="E107" s="11">
        <v>44835</v>
      </c>
      <c r="F107" s="1" t="s">
        <v>37</v>
      </c>
      <c r="G107" s="23">
        <v>2</v>
      </c>
      <c r="H107" s="24" t="s">
        <v>1193</v>
      </c>
      <c r="I107" s="23">
        <f>80+76</f>
        <v>156</v>
      </c>
    </row>
    <row r="108" spans="1:9" ht="60" x14ac:dyDescent="0.25">
      <c r="A108" s="33" t="s">
        <v>158</v>
      </c>
      <c r="B108" s="33" t="s">
        <v>623</v>
      </c>
      <c r="C108" s="10" t="s">
        <v>730</v>
      </c>
      <c r="D108" s="11">
        <v>44197</v>
      </c>
      <c r="E108" s="11">
        <v>44958</v>
      </c>
      <c r="F108" s="1" t="s">
        <v>37</v>
      </c>
      <c r="G108" s="23">
        <v>3</v>
      </c>
      <c r="H108" s="24" t="s">
        <v>1193</v>
      </c>
      <c r="I108" s="23">
        <f>80+76</f>
        <v>156</v>
      </c>
    </row>
    <row r="109" spans="1:9" ht="60" x14ac:dyDescent="0.25">
      <c r="A109" s="33" t="s">
        <v>159</v>
      </c>
      <c r="B109" s="33" t="s">
        <v>623</v>
      </c>
      <c r="C109" s="10" t="s">
        <v>731</v>
      </c>
      <c r="D109" s="11">
        <v>44013</v>
      </c>
      <c r="E109" s="11">
        <v>45108</v>
      </c>
      <c r="F109" s="1" t="s">
        <v>37</v>
      </c>
      <c r="G109" s="23">
        <v>1</v>
      </c>
      <c r="H109" s="24" t="s">
        <v>1195</v>
      </c>
      <c r="I109" s="23">
        <f>114+80</f>
        <v>194</v>
      </c>
    </row>
    <row r="110" spans="1:9" ht="60.75" x14ac:dyDescent="0.3">
      <c r="A110" s="33" t="s">
        <v>160</v>
      </c>
      <c r="B110" s="33" t="s">
        <v>623</v>
      </c>
      <c r="C110" s="15" t="s">
        <v>732</v>
      </c>
      <c r="D110" s="13">
        <v>44032</v>
      </c>
      <c r="E110" s="11">
        <v>44763</v>
      </c>
      <c r="F110" s="1" t="s">
        <v>37</v>
      </c>
      <c r="G110" s="23">
        <v>1</v>
      </c>
      <c r="H110" s="24" t="s">
        <v>1193</v>
      </c>
      <c r="I110" s="23">
        <f>80+76</f>
        <v>156</v>
      </c>
    </row>
    <row r="111" spans="1:9" ht="60.75" x14ac:dyDescent="0.3">
      <c r="A111" s="33" t="s">
        <v>161</v>
      </c>
      <c r="B111" s="33" t="s">
        <v>623</v>
      </c>
      <c r="C111" s="15" t="s">
        <v>733</v>
      </c>
      <c r="D111" s="13">
        <v>44032</v>
      </c>
      <c r="E111" s="11">
        <v>44763</v>
      </c>
      <c r="F111" s="1" t="s">
        <v>37</v>
      </c>
      <c r="G111" s="23">
        <v>1</v>
      </c>
      <c r="H111" s="24" t="s">
        <v>1193</v>
      </c>
      <c r="I111" s="23">
        <f>80+76</f>
        <v>156</v>
      </c>
    </row>
    <row r="112" spans="1:9" ht="60.75" x14ac:dyDescent="0.3">
      <c r="A112" s="33" t="s">
        <v>162</v>
      </c>
      <c r="B112" s="33" t="s">
        <v>623</v>
      </c>
      <c r="C112" s="15" t="s">
        <v>734</v>
      </c>
      <c r="D112" s="13">
        <v>44032</v>
      </c>
      <c r="E112" s="11">
        <v>44763</v>
      </c>
      <c r="F112" s="1" t="s">
        <v>37</v>
      </c>
      <c r="G112" s="23">
        <v>1</v>
      </c>
      <c r="H112" s="24" t="s">
        <v>1193</v>
      </c>
      <c r="I112" s="23">
        <f>80+76</f>
        <v>156</v>
      </c>
    </row>
    <row r="113" spans="1:9" ht="60.75" x14ac:dyDescent="0.3">
      <c r="A113" s="33" t="s">
        <v>163</v>
      </c>
      <c r="B113" s="33" t="s">
        <v>623</v>
      </c>
      <c r="C113" s="16" t="s">
        <v>735</v>
      </c>
      <c r="D113" s="13">
        <v>44032</v>
      </c>
      <c r="E113" s="11">
        <v>44763</v>
      </c>
      <c r="F113" s="1" t="s">
        <v>37</v>
      </c>
      <c r="G113" s="23">
        <v>1</v>
      </c>
      <c r="H113" s="24" t="s">
        <v>1193</v>
      </c>
      <c r="I113" s="23">
        <f>80+76</f>
        <v>156</v>
      </c>
    </row>
    <row r="114" spans="1:9" ht="60.75" x14ac:dyDescent="0.3">
      <c r="A114" s="33" t="s">
        <v>164</v>
      </c>
      <c r="B114" s="33" t="s">
        <v>623</v>
      </c>
      <c r="C114" s="16" t="s">
        <v>736</v>
      </c>
      <c r="D114" s="13">
        <v>44032</v>
      </c>
      <c r="E114" s="11">
        <v>44763</v>
      </c>
      <c r="F114" s="1" t="s">
        <v>37</v>
      </c>
      <c r="G114" s="23">
        <v>1</v>
      </c>
      <c r="H114" s="24" t="s">
        <v>1193</v>
      </c>
      <c r="I114" s="23">
        <f>80+76</f>
        <v>156</v>
      </c>
    </row>
    <row r="115" spans="1:9" ht="105.75" x14ac:dyDescent="0.3">
      <c r="A115" s="33" t="s">
        <v>165</v>
      </c>
      <c r="B115" s="33" t="s">
        <v>623</v>
      </c>
      <c r="C115" s="16" t="s">
        <v>737</v>
      </c>
      <c r="D115" s="13">
        <v>44032</v>
      </c>
      <c r="E115" s="11">
        <v>45128</v>
      </c>
      <c r="F115" s="1" t="s">
        <v>37</v>
      </c>
      <c r="G115" s="23">
        <v>1</v>
      </c>
      <c r="H115" s="24" t="s">
        <v>1194</v>
      </c>
      <c r="I115" s="23">
        <v>102</v>
      </c>
    </row>
    <row r="116" spans="1:9" ht="60.75" x14ac:dyDescent="0.3">
      <c r="A116" s="33" t="s">
        <v>166</v>
      </c>
      <c r="B116" s="33" t="s">
        <v>623</v>
      </c>
      <c r="C116" s="17" t="s">
        <v>738</v>
      </c>
      <c r="D116" s="13">
        <v>44032</v>
      </c>
      <c r="E116" s="11">
        <v>44763</v>
      </c>
      <c r="F116" s="1" t="s">
        <v>37</v>
      </c>
      <c r="G116" s="23">
        <v>1</v>
      </c>
      <c r="H116" s="24" t="s">
        <v>1193</v>
      </c>
      <c r="I116" s="23">
        <f t="shared" ref="I116:I125" si="6">80+76</f>
        <v>156</v>
      </c>
    </row>
    <row r="117" spans="1:9" ht="60.75" x14ac:dyDescent="0.3">
      <c r="A117" s="33" t="s">
        <v>167</v>
      </c>
      <c r="B117" s="33" t="s">
        <v>623</v>
      </c>
      <c r="C117" s="17" t="s">
        <v>739</v>
      </c>
      <c r="D117" s="13">
        <v>44032</v>
      </c>
      <c r="E117" s="11">
        <v>44763</v>
      </c>
      <c r="F117" s="1" t="s">
        <v>37</v>
      </c>
      <c r="G117" s="23">
        <v>1</v>
      </c>
      <c r="H117" s="24" t="s">
        <v>1193</v>
      </c>
      <c r="I117" s="23">
        <f t="shared" si="6"/>
        <v>156</v>
      </c>
    </row>
    <row r="118" spans="1:9" ht="60.75" x14ac:dyDescent="0.3">
      <c r="A118" s="33" t="s">
        <v>168</v>
      </c>
      <c r="B118" s="33" t="s">
        <v>623</v>
      </c>
      <c r="C118" s="17" t="s">
        <v>740</v>
      </c>
      <c r="D118" s="13">
        <v>44032</v>
      </c>
      <c r="E118" s="11">
        <v>44763</v>
      </c>
      <c r="F118" s="1" t="s">
        <v>37</v>
      </c>
      <c r="G118" s="23">
        <v>1</v>
      </c>
      <c r="H118" s="24" t="s">
        <v>1193</v>
      </c>
      <c r="I118" s="23">
        <f t="shared" si="6"/>
        <v>156</v>
      </c>
    </row>
    <row r="119" spans="1:9" ht="60.75" x14ac:dyDescent="0.3">
      <c r="A119" s="33" t="s">
        <v>169</v>
      </c>
      <c r="B119" s="33" t="s">
        <v>623</v>
      </c>
      <c r="C119" s="17" t="s">
        <v>741</v>
      </c>
      <c r="D119" s="13">
        <v>44346</v>
      </c>
      <c r="E119" s="11">
        <v>45066</v>
      </c>
      <c r="F119" s="1" t="s">
        <v>37</v>
      </c>
      <c r="G119" s="23">
        <v>4</v>
      </c>
      <c r="H119" s="24" t="s">
        <v>1193</v>
      </c>
      <c r="I119" s="23">
        <f t="shared" si="6"/>
        <v>156</v>
      </c>
    </row>
    <row r="120" spans="1:9" ht="60.75" x14ac:dyDescent="0.3">
      <c r="A120" s="33" t="s">
        <v>170</v>
      </c>
      <c r="B120" s="33" t="s">
        <v>623</v>
      </c>
      <c r="C120" s="17" t="s">
        <v>742</v>
      </c>
      <c r="D120" s="13">
        <v>44346</v>
      </c>
      <c r="E120" s="11">
        <v>45076</v>
      </c>
      <c r="F120" s="1" t="s">
        <v>37</v>
      </c>
      <c r="G120" s="23">
        <v>4</v>
      </c>
      <c r="H120" s="24" t="s">
        <v>1193</v>
      </c>
      <c r="I120" s="23">
        <f t="shared" si="6"/>
        <v>156</v>
      </c>
    </row>
    <row r="121" spans="1:9" ht="60.75" x14ac:dyDescent="0.3">
      <c r="A121" s="33" t="s">
        <v>171</v>
      </c>
      <c r="B121" s="33" t="s">
        <v>623</v>
      </c>
      <c r="C121" s="17" t="s">
        <v>743</v>
      </c>
      <c r="D121" s="13">
        <v>44348</v>
      </c>
      <c r="E121" s="11">
        <v>45078</v>
      </c>
      <c r="F121" s="1" t="s">
        <v>37</v>
      </c>
      <c r="G121" s="23">
        <v>4</v>
      </c>
      <c r="H121" s="24" t="s">
        <v>1193</v>
      </c>
      <c r="I121" s="23">
        <f t="shared" si="6"/>
        <v>156</v>
      </c>
    </row>
    <row r="122" spans="1:9" ht="60.75" x14ac:dyDescent="0.3">
      <c r="A122" s="33" t="s">
        <v>172</v>
      </c>
      <c r="B122" s="33" t="s">
        <v>623</v>
      </c>
      <c r="C122" s="17" t="s">
        <v>744</v>
      </c>
      <c r="D122" s="13">
        <v>44160</v>
      </c>
      <c r="E122" s="11">
        <v>44890</v>
      </c>
      <c r="F122" s="1" t="s">
        <v>37</v>
      </c>
      <c r="G122" s="23">
        <v>2</v>
      </c>
      <c r="H122" s="24" t="s">
        <v>1193</v>
      </c>
      <c r="I122" s="23">
        <f t="shared" si="6"/>
        <v>156</v>
      </c>
    </row>
    <row r="123" spans="1:9" ht="60.75" x14ac:dyDescent="0.3">
      <c r="A123" s="33" t="s">
        <v>173</v>
      </c>
      <c r="B123" s="33" t="s">
        <v>623</v>
      </c>
      <c r="C123" s="17" t="s">
        <v>745</v>
      </c>
      <c r="D123" s="13">
        <v>44317</v>
      </c>
      <c r="E123" s="11">
        <v>45047</v>
      </c>
      <c r="F123" s="1" t="s">
        <v>37</v>
      </c>
      <c r="G123" s="23">
        <v>4</v>
      </c>
      <c r="H123" s="24" t="s">
        <v>1193</v>
      </c>
      <c r="I123" s="23">
        <f t="shared" si="6"/>
        <v>156</v>
      </c>
    </row>
    <row r="124" spans="1:9" ht="60.75" x14ac:dyDescent="0.3">
      <c r="A124" s="33" t="s">
        <v>174</v>
      </c>
      <c r="B124" s="33" t="s">
        <v>623</v>
      </c>
      <c r="C124" s="17" t="s">
        <v>746</v>
      </c>
      <c r="D124" s="13">
        <v>44317</v>
      </c>
      <c r="E124" s="11">
        <v>45047</v>
      </c>
      <c r="F124" s="1" t="s">
        <v>37</v>
      </c>
      <c r="G124" s="23">
        <v>4</v>
      </c>
      <c r="H124" s="24" t="s">
        <v>1193</v>
      </c>
      <c r="I124" s="23">
        <f t="shared" si="6"/>
        <v>156</v>
      </c>
    </row>
    <row r="125" spans="1:9" ht="60.75" x14ac:dyDescent="0.3">
      <c r="A125" s="33" t="s">
        <v>175</v>
      </c>
      <c r="B125" s="33" t="s">
        <v>623</v>
      </c>
      <c r="C125" s="17" t="s">
        <v>747</v>
      </c>
      <c r="D125" s="13">
        <v>44226</v>
      </c>
      <c r="E125" s="11">
        <v>44956</v>
      </c>
      <c r="F125" s="1" t="s">
        <v>37</v>
      </c>
      <c r="G125" s="23">
        <v>3</v>
      </c>
      <c r="H125" s="24" t="s">
        <v>1193</v>
      </c>
      <c r="I125" s="23">
        <f t="shared" si="6"/>
        <v>156</v>
      </c>
    </row>
    <row r="126" spans="1:9" ht="90" x14ac:dyDescent="0.25">
      <c r="A126" s="33" t="s">
        <v>176</v>
      </c>
      <c r="B126" s="33" t="s">
        <v>623</v>
      </c>
      <c r="C126" s="10" t="s">
        <v>748</v>
      </c>
      <c r="D126" s="11">
        <v>44347</v>
      </c>
      <c r="E126" s="11">
        <v>45077</v>
      </c>
      <c r="F126" s="1" t="s">
        <v>37</v>
      </c>
      <c r="G126" s="23">
        <v>4</v>
      </c>
      <c r="H126" s="24" t="s">
        <v>1196</v>
      </c>
      <c r="I126" s="23">
        <v>21</v>
      </c>
    </row>
    <row r="127" spans="1:9" ht="90" x14ac:dyDescent="0.25">
      <c r="A127" s="33" t="s">
        <v>177</v>
      </c>
      <c r="B127" s="33" t="s">
        <v>623</v>
      </c>
      <c r="C127" s="10" t="s">
        <v>749</v>
      </c>
      <c r="D127" s="11">
        <v>44317</v>
      </c>
      <c r="E127" s="11">
        <v>45047</v>
      </c>
      <c r="F127" s="1" t="s">
        <v>37</v>
      </c>
      <c r="G127" s="23">
        <v>4</v>
      </c>
      <c r="H127" s="24" t="s">
        <v>1196</v>
      </c>
      <c r="I127" s="23">
        <v>21</v>
      </c>
    </row>
    <row r="128" spans="1:9" ht="90" x14ac:dyDescent="0.25">
      <c r="A128" s="33" t="s">
        <v>178</v>
      </c>
      <c r="B128" s="33" t="s">
        <v>623</v>
      </c>
      <c r="C128" s="10" t="s">
        <v>750</v>
      </c>
      <c r="D128" s="11">
        <v>44317</v>
      </c>
      <c r="E128" s="11">
        <v>45047</v>
      </c>
      <c r="F128" s="1" t="s">
        <v>37</v>
      </c>
      <c r="G128" s="23">
        <v>4</v>
      </c>
      <c r="H128" s="24" t="s">
        <v>1196</v>
      </c>
      <c r="I128" s="23">
        <v>21</v>
      </c>
    </row>
    <row r="129" spans="1:9" ht="90" x14ac:dyDescent="0.25">
      <c r="A129" s="33" t="s">
        <v>179</v>
      </c>
      <c r="B129" s="33" t="s">
        <v>623</v>
      </c>
      <c r="C129" s="10" t="s">
        <v>751</v>
      </c>
      <c r="D129" s="11">
        <v>44347</v>
      </c>
      <c r="E129" s="11">
        <v>45067</v>
      </c>
      <c r="F129" s="1" t="s">
        <v>37</v>
      </c>
      <c r="G129" s="23">
        <v>4</v>
      </c>
      <c r="H129" s="24" t="s">
        <v>1196</v>
      </c>
      <c r="I129" s="23">
        <v>21</v>
      </c>
    </row>
    <row r="130" spans="1:9" ht="60" x14ac:dyDescent="0.25">
      <c r="A130" s="33" t="s">
        <v>180</v>
      </c>
      <c r="B130" s="33" t="s">
        <v>623</v>
      </c>
      <c r="C130" s="10" t="s">
        <v>752</v>
      </c>
      <c r="D130" s="11">
        <v>44104</v>
      </c>
      <c r="E130" s="11">
        <v>45199</v>
      </c>
      <c r="F130" s="1" t="s">
        <v>37</v>
      </c>
      <c r="G130" s="23">
        <v>1</v>
      </c>
      <c r="H130" s="24" t="s">
        <v>1195</v>
      </c>
      <c r="I130" s="23">
        <f t="shared" ref="I130:I142" si="7">114+80</f>
        <v>194</v>
      </c>
    </row>
    <row r="131" spans="1:9" ht="60" x14ac:dyDescent="0.25">
      <c r="A131" s="33" t="s">
        <v>181</v>
      </c>
      <c r="B131" s="33" t="s">
        <v>623</v>
      </c>
      <c r="C131" s="10" t="s">
        <v>753</v>
      </c>
      <c r="D131" s="11">
        <v>44104</v>
      </c>
      <c r="E131" s="11">
        <v>45199</v>
      </c>
      <c r="F131" s="1" t="s">
        <v>37</v>
      </c>
      <c r="G131" s="23">
        <v>1</v>
      </c>
      <c r="H131" s="24" t="s">
        <v>1195</v>
      </c>
      <c r="I131" s="23">
        <f t="shared" si="7"/>
        <v>194</v>
      </c>
    </row>
    <row r="132" spans="1:9" ht="60" x14ac:dyDescent="0.25">
      <c r="A132" s="33" t="s">
        <v>182</v>
      </c>
      <c r="B132" s="33" t="s">
        <v>623</v>
      </c>
      <c r="C132" s="10" t="s">
        <v>754</v>
      </c>
      <c r="D132" s="11">
        <v>44104</v>
      </c>
      <c r="E132" s="11">
        <v>45199</v>
      </c>
      <c r="F132" s="1" t="s">
        <v>37</v>
      </c>
      <c r="G132" s="23">
        <v>1</v>
      </c>
      <c r="H132" s="24" t="s">
        <v>1195</v>
      </c>
      <c r="I132" s="23">
        <f t="shared" si="7"/>
        <v>194</v>
      </c>
    </row>
    <row r="133" spans="1:9" ht="60" x14ac:dyDescent="0.25">
      <c r="A133" s="33" t="s">
        <v>183</v>
      </c>
      <c r="B133" s="33" t="s">
        <v>623</v>
      </c>
      <c r="C133" s="10" t="s">
        <v>755</v>
      </c>
      <c r="D133" s="11">
        <v>44104</v>
      </c>
      <c r="E133" s="11">
        <v>45199</v>
      </c>
      <c r="F133" s="1" t="s">
        <v>37</v>
      </c>
      <c r="G133" s="23">
        <v>1</v>
      </c>
      <c r="H133" s="24" t="s">
        <v>1195</v>
      </c>
      <c r="I133" s="23">
        <f t="shared" si="7"/>
        <v>194</v>
      </c>
    </row>
    <row r="134" spans="1:9" ht="60" x14ac:dyDescent="0.25">
      <c r="A134" s="33" t="s">
        <v>184</v>
      </c>
      <c r="B134" s="33" t="s">
        <v>623</v>
      </c>
      <c r="C134" s="10" t="s">
        <v>756</v>
      </c>
      <c r="D134" s="11">
        <v>44104</v>
      </c>
      <c r="E134" s="11">
        <v>45199</v>
      </c>
      <c r="F134" s="1" t="s">
        <v>37</v>
      </c>
      <c r="G134" s="23">
        <v>1</v>
      </c>
      <c r="H134" s="24" t="s">
        <v>1195</v>
      </c>
      <c r="I134" s="23">
        <f t="shared" si="7"/>
        <v>194</v>
      </c>
    </row>
    <row r="135" spans="1:9" ht="60" x14ac:dyDescent="0.25">
      <c r="A135" s="33" t="s">
        <v>185</v>
      </c>
      <c r="B135" s="33" t="s">
        <v>623</v>
      </c>
      <c r="C135" s="10" t="s">
        <v>757</v>
      </c>
      <c r="D135" s="11">
        <v>44104</v>
      </c>
      <c r="E135" s="11">
        <v>45199</v>
      </c>
      <c r="F135" s="1" t="s">
        <v>37</v>
      </c>
      <c r="G135" s="23">
        <v>1</v>
      </c>
      <c r="H135" s="24" t="s">
        <v>1195</v>
      </c>
      <c r="I135" s="23">
        <f t="shared" si="7"/>
        <v>194</v>
      </c>
    </row>
    <row r="136" spans="1:9" ht="60" x14ac:dyDescent="0.25">
      <c r="A136" s="33" t="s">
        <v>186</v>
      </c>
      <c r="B136" s="33" t="s">
        <v>623</v>
      </c>
      <c r="C136" s="10" t="s">
        <v>758</v>
      </c>
      <c r="D136" s="11">
        <v>44104</v>
      </c>
      <c r="E136" s="11">
        <v>45199</v>
      </c>
      <c r="F136" s="1" t="s">
        <v>37</v>
      </c>
      <c r="G136" s="23">
        <v>1</v>
      </c>
      <c r="H136" s="24" t="s">
        <v>1195</v>
      </c>
      <c r="I136" s="23">
        <f t="shared" si="7"/>
        <v>194</v>
      </c>
    </row>
    <row r="137" spans="1:9" ht="60" x14ac:dyDescent="0.25">
      <c r="A137" s="33" t="s">
        <v>187</v>
      </c>
      <c r="B137" s="33" t="s">
        <v>623</v>
      </c>
      <c r="C137" s="10" t="s">
        <v>759</v>
      </c>
      <c r="D137" s="11">
        <v>44104</v>
      </c>
      <c r="E137" s="11">
        <v>45199</v>
      </c>
      <c r="F137" s="1" t="s">
        <v>37</v>
      </c>
      <c r="G137" s="23">
        <v>1</v>
      </c>
      <c r="H137" s="24" t="s">
        <v>1195</v>
      </c>
      <c r="I137" s="23">
        <f t="shared" si="7"/>
        <v>194</v>
      </c>
    </row>
    <row r="138" spans="1:9" ht="60" x14ac:dyDescent="0.25">
      <c r="A138" s="33" t="s">
        <v>188</v>
      </c>
      <c r="B138" s="33" t="s">
        <v>623</v>
      </c>
      <c r="C138" s="10" t="s">
        <v>760</v>
      </c>
      <c r="D138" s="11">
        <v>44104</v>
      </c>
      <c r="E138" s="11">
        <v>45199</v>
      </c>
      <c r="F138" s="1" t="s">
        <v>37</v>
      </c>
      <c r="G138" s="23">
        <v>1</v>
      </c>
      <c r="H138" s="24" t="s">
        <v>1195</v>
      </c>
      <c r="I138" s="23">
        <f t="shared" si="7"/>
        <v>194</v>
      </c>
    </row>
    <row r="139" spans="1:9" ht="60" x14ac:dyDescent="0.25">
      <c r="A139" s="33" t="s">
        <v>189</v>
      </c>
      <c r="B139" s="33" t="s">
        <v>623</v>
      </c>
      <c r="C139" s="10" t="s">
        <v>761</v>
      </c>
      <c r="D139" s="11">
        <v>44104</v>
      </c>
      <c r="E139" s="11">
        <v>45199</v>
      </c>
      <c r="F139" s="1" t="s">
        <v>37</v>
      </c>
      <c r="G139" s="23">
        <v>1</v>
      </c>
      <c r="H139" s="24" t="s">
        <v>1195</v>
      </c>
      <c r="I139" s="23">
        <f t="shared" si="7"/>
        <v>194</v>
      </c>
    </row>
    <row r="140" spans="1:9" ht="60" x14ac:dyDescent="0.25">
      <c r="A140" s="33" t="s">
        <v>190</v>
      </c>
      <c r="B140" s="33" t="s">
        <v>623</v>
      </c>
      <c r="C140" s="10" t="s">
        <v>762</v>
      </c>
      <c r="D140" s="11">
        <v>44104</v>
      </c>
      <c r="E140" s="11">
        <v>45199</v>
      </c>
      <c r="F140" s="1" t="s">
        <v>37</v>
      </c>
      <c r="G140" s="23">
        <v>1</v>
      </c>
      <c r="H140" s="24" t="s">
        <v>1195</v>
      </c>
      <c r="I140" s="23">
        <f t="shared" si="7"/>
        <v>194</v>
      </c>
    </row>
    <row r="141" spans="1:9" ht="60" x14ac:dyDescent="0.25">
      <c r="A141" s="33" t="s">
        <v>191</v>
      </c>
      <c r="B141" s="33" t="s">
        <v>623</v>
      </c>
      <c r="C141" s="10" t="s">
        <v>763</v>
      </c>
      <c r="D141" s="11">
        <v>44104</v>
      </c>
      <c r="E141" s="11">
        <v>45199</v>
      </c>
      <c r="F141" s="1" t="s">
        <v>37</v>
      </c>
      <c r="G141" s="23">
        <v>1</v>
      </c>
      <c r="H141" s="24" t="s">
        <v>1195</v>
      </c>
      <c r="I141" s="23">
        <f t="shared" si="7"/>
        <v>194</v>
      </c>
    </row>
    <row r="142" spans="1:9" ht="60" x14ac:dyDescent="0.25">
      <c r="A142" s="33" t="s">
        <v>192</v>
      </c>
      <c r="B142" s="33" t="s">
        <v>623</v>
      </c>
      <c r="C142" s="10" t="s">
        <v>764</v>
      </c>
      <c r="D142" s="11">
        <v>44104</v>
      </c>
      <c r="E142" s="11">
        <v>45199</v>
      </c>
      <c r="F142" s="1" t="s">
        <v>37</v>
      </c>
      <c r="G142" s="23">
        <v>1</v>
      </c>
      <c r="H142" s="24" t="s">
        <v>1195</v>
      </c>
      <c r="I142" s="23">
        <f t="shared" si="7"/>
        <v>194</v>
      </c>
    </row>
    <row r="143" spans="1:9" ht="105" x14ac:dyDescent="0.25">
      <c r="A143" s="33" t="s">
        <v>193</v>
      </c>
      <c r="B143" s="33" t="s">
        <v>623</v>
      </c>
      <c r="C143" s="10" t="s">
        <v>765</v>
      </c>
      <c r="D143" s="11">
        <v>44104</v>
      </c>
      <c r="E143" s="11">
        <v>45199</v>
      </c>
      <c r="F143" s="1" t="s">
        <v>37</v>
      </c>
      <c r="G143" s="23">
        <v>1</v>
      </c>
      <c r="H143" s="24" t="s">
        <v>1194</v>
      </c>
      <c r="I143" s="23">
        <v>102</v>
      </c>
    </row>
    <row r="144" spans="1:9" ht="105" x14ac:dyDescent="0.25">
      <c r="A144" s="33" t="s">
        <v>194</v>
      </c>
      <c r="B144" s="33" t="s">
        <v>623</v>
      </c>
      <c r="C144" s="10" t="s">
        <v>766</v>
      </c>
      <c r="D144" s="11">
        <v>44104</v>
      </c>
      <c r="E144" s="11">
        <v>45199</v>
      </c>
      <c r="F144" s="1" t="s">
        <v>37</v>
      </c>
      <c r="G144" s="23">
        <v>1</v>
      </c>
      <c r="H144" s="24" t="s">
        <v>1194</v>
      </c>
      <c r="I144" s="23">
        <v>102</v>
      </c>
    </row>
    <row r="145" spans="1:9" ht="105" x14ac:dyDescent="0.25">
      <c r="A145" s="33" t="s">
        <v>195</v>
      </c>
      <c r="B145" s="33" t="s">
        <v>623</v>
      </c>
      <c r="C145" s="10" t="s">
        <v>767</v>
      </c>
      <c r="D145" s="11">
        <v>44104</v>
      </c>
      <c r="E145" s="11">
        <v>45199</v>
      </c>
      <c r="F145" s="1" t="s">
        <v>37</v>
      </c>
      <c r="G145" s="23">
        <v>1</v>
      </c>
      <c r="H145" s="24" t="s">
        <v>1194</v>
      </c>
      <c r="I145" s="23">
        <v>102</v>
      </c>
    </row>
    <row r="146" spans="1:9" ht="105" x14ac:dyDescent="0.25">
      <c r="A146" s="33" t="s">
        <v>196</v>
      </c>
      <c r="B146" s="33" t="s">
        <v>623</v>
      </c>
      <c r="C146" s="10" t="s">
        <v>768</v>
      </c>
      <c r="D146" s="11">
        <v>44104</v>
      </c>
      <c r="E146" s="11">
        <v>45199</v>
      </c>
      <c r="F146" s="1" t="s">
        <v>37</v>
      </c>
      <c r="G146" s="23">
        <v>1</v>
      </c>
      <c r="H146" s="24" t="s">
        <v>1194</v>
      </c>
      <c r="I146" s="23">
        <v>102</v>
      </c>
    </row>
    <row r="147" spans="1:9" ht="105" x14ac:dyDescent="0.25">
      <c r="A147" s="33" t="s">
        <v>197</v>
      </c>
      <c r="B147" s="33" t="s">
        <v>623</v>
      </c>
      <c r="C147" s="10" t="s">
        <v>769</v>
      </c>
      <c r="D147" s="11">
        <v>44104</v>
      </c>
      <c r="E147" s="11">
        <v>45199</v>
      </c>
      <c r="F147" s="1" t="s">
        <v>37</v>
      </c>
      <c r="G147" s="23">
        <v>1</v>
      </c>
      <c r="H147" s="24" t="s">
        <v>1194</v>
      </c>
      <c r="I147" s="23">
        <v>102</v>
      </c>
    </row>
    <row r="148" spans="1:9" ht="105" x14ac:dyDescent="0.25">
      <c r="A148" s="33" t="s">
        <v>198</v>
      </c>
      <c r="B148" s="33" t="s">
        <v>623</v>
      </c>
      <c r="C148" s="10" t="s">
        <v>770</v>
      </c>
      <c r="D148" s="11">
        <v>44044</v>
      </c>
      <c r="E148" s="11">
        <v>45139</v>
      </c>
      <c r="F148" s="1" t="s">
        <v>37</v>
      </c>
      <c r="G148" s="23">
        <v>1</v>
      </c>
      <c r="H148" s="24" t="s">
        <v>1194</v>
      </c>
      <c r="I148" s="23">
        <v>102</v>
      </c>
    </row>
    <row r="149" spans="1:9" ht="60" x14ac:dyDescent="0.25">
      <c r="A149" s="33" t="s">
        <v>199</v>
      </c>
      <c r="B149" s="33" t="s">
        <v>623</v>
      </c>
      <c r="C149" s="10" t="s">
        <v>771</v>
      </c>
      <c r="D149" s="11">
        <v>44044</v>
      </c>
      <c r="E149" s="11">
        <v>44774</v>
      </c>
      <c r="F149" s="1" t="s">
        <v>37</v>
      </c>
      <c r="G149" s="23">
        <v>1</v>
      </c>
      <c r="H149" s="24" t="s">
        <v>1193</v>
      </c>
      <c r="I149" s="23">
        <f>80+76</f>
        <v>156</v>
      </c>
    </row>
    <row r="150" spans="1:9" ht="60" x14ac:dyDescent="0.25">
      <c r="A150" s="33" t="s">
        <v>200</v>
      </c>
      <c r="B150" s="33" t="s">
        <v>623</v>
      </c>
      <c r="C150" s="10" t="s">
        <v>772</v>
      </c>
      <c r="D150" s="11">
        <v>44044</v>
      </c>
      <c r="E150" s="11">
        <v>44774</v>
      </c>
      <c r="F150" s="1" t="s">
        <v>37</v>
      </c>
      <c r="G150" s="23">
        <v>1</v>
      </c>
      <c r="H150" s="24" t="s">
        <v>1193</v>
      </c>
      <c r="I150" s="23">
        <f>80+76</f>
        <v>156</v>
      </c>
    </row>
    <row r="151" spans="1:9" ht="60" x14ac:dyDescent="0.25">
      <c r="A151" s="33" t="s">
        <v>201</v>
      </c>
      <c r="B151" s="33" t="s">
        <v>623</v>
      </c>
      <c r="C151" s="10" t="s">
        <v>773</v>
      </c>
      <c r="D151" s="11">
        <v>44044</v>
      </c>
      <c r="E151" s="11">
        <v>44774</v>
      </c>
      <c r="F151" s="1" t="s">
        <v>37</v>
      </c>
      <c r="G151" s="23">
        <v>1</v>
      </c>
      <c r="H151" s="24" t="s">
        <v>1193</v>
      </c>
      <c r="I151" s="23">
        <f>80+76</f>
        <v>156</v>
      </c>
    </row>
    <row r="152" spans="1:9" ht="60" x14ac:dyDescent="0.25">
      <c r="A152" s="33" t="s">
        <v>202</v>
      </c>
      <c r="B152" s="33" t="s">
        <v>623</v>
      </c>
      <c r="C152" s="10" t="s">
        <v>774</v>
      </c>
      <c r="D152" s="11">
        <v>44044</v>
      </c>
      <c r="E152" s="11">
        <v>44774</v>
      </c>
      <c r="F152" s="1" t="s">
        <v>37</v>
      </c>
      <c r="G152" s="23">
        <v>1</v>
      </c>
      <c r="H152" s="24" t="s">
        <v>1193</v>
      </c>
      <c r="I152" s="23">
        <f>80+76</f>
        <v>156</v>
      </c>
    </row>
    <row r="153" spans="1:9" ht="60" x14ac:dyDescent="0.25">
      <c r="A153" s="33" t="s">
        <v>203</v>
      </c>
      <c r="B153" s="33" t="s">
        <v>623</v>
      </c>
      <c r="C153" s="10" t="s">
        <v>775</v>
      </c>
      <c r="D153" s="11">
        <v>44044</v>
      </c>
      <c r="E153" s="11">
        <v>44774</v>
      </c>
      <c r="F153" s="1" t="s">
        <v>37</v>
      </c>
      <c r="G153" s="23">
        <v>1</v>
      </c>
      <c r="H153" s="24" t="s">
        <v>1193</v>
      </c>
      <c r="I153" s="23">
        <f>80+76</f>
        <v>156</v>
      </c>
    </row>
    <row r="154" spans="1:9" ht="60" x14ac:dyDescent="0.25">
      <c r="A154" s="33" t="s">
        <v>204</v>
      </c>
      <c r="B154" s="33" t="s">
        <v>623</v>
      </c>
      <c r="C154" s="10" t="s">
        <v>776</v>
      </c>
      <c r="D154" s="11">
        <v>44044</v>
      </c>
      <c r="E154" s="11">
        <v>45139</v>
      </c>
      <c r="F154" s="1" t="s">
        <v>37</v>
      </c>
      <c r="G154" s="23">
        <v>1</v>
      </c>
      <c r="H154" s="24" t="s">
        <v>1195</v>
      </c>
      <c r="I154" s="23">
        <f>114+80</f>
        <v>194</v>
      </c>
    </row>
    <row r="155" spans="1:9" ht="60" x14ac:dyDescent="0.25">
      <c r="A155" s="33" t="s">
        <v>205</v>
      </c>
      <c r="B155" s="33" t="s">
        <v>623</v>
      </c>
      <c r="C155" s="10" t="s">
        <v>777</v>
      </c>
      <c r="D155" s="11">
        <v>44053</v>
      </c>
      <c r="E155" s="11">
        <v>44783</v>
      </c>
      <c r="F155" s="1" t="s">
        <v>37</v>
      </c>
      <c r="G155" s="23">
        <v>1</v>
      </c>
      <c r="H155" s="24" t="s">
        <v>1193</v>
      </c>
      <c r="I155" s="23">
        <f>80+76</f>
        <v>156</v>
      </c>
    </row>
    <row r="156" spans="1:9" ht="60" x14ac:dyDescent="0.25">
      <c r="A156" s="33" t="s">
        <v>206</v>
      </c>
      <c r="B156" s="33" t="s">
        <v>623</v>
      </c>
      <c r="C156" s="10" t="s">
        <v>778</v>
      </c>
      <c r="D156" s="11">
        <v>44343</v>
      </c>
      <c r="E156" s="11">
        <v>45073</v>
      </c>
      <c r="F156" s="1" t="s">
        <v>37</v>
      </c>
      <c r="G156" s="23">
        <v>4</v>
      </c>
      <c r="H156" s="24" t="s">
        <v>1193</v>
      </c>
      <c r="I156" s="23">
        <f>80+76</f>
        <v>156</v>
      </c>
    </row>
    <row r="157" spans="1:9" ht="60" x14ac:dyDescent="0.25">
      <c r="A157" s="33" t="s">
        <v>207</v>
      </c>
      <c r="B157" s="33" t="s">
        <v>623</v>
      </c>
      <c r="C157" s="10" t="s">
        <v>779</v>
      </c>
      <c r="D157" s="11">
        <v>44168</v>
      </c>
      <c r="E157" s="11">
        <v>45262</v>
      </c>
      <c r="F157" s="1" t="s">
        <v>37</v>
      </c>
      <c r="G157" s="23">
        <v>2</v>
      </c>
      <c r="H157" s="24" t="s">
        <v>1193</v>
      </c>
      <c r="I157" s="23">
        <f>80+76</f>
        <v>156</v>
      </c>
    </row>
    <row r="158" spans="1:9" ht="60" x14ac:dyDescent="0.25">
      <c r="A158" s="33" t="s">
        <v>208</v>
      </c>
      <c r="B158" s="33" t="s">
        <v>623</v>
      </c>
      <c r="C158" s="10" t="s">
        <v>780</v>
      </c>
      <c r="D158" s="11">
        <v>44164</v>
      </c>
      <c r="E158" s="11">
        <v>45259</v>
      </c>
      <c r="F158" s="1" t="s">
        <v>37</v>
      </c>
      <c r="G158" s="23">
        <v>2</v>
      </c>
      <c r="H158" s="24" t="s">
        <v>1193</v>
      </c>
      <c r="I158" s="23">
        <f>80+76</f>
        <v>156</v>
      </c>
    </row>
    <row r="159" spans="1:9" ht="60" x14ac:dyDescent="0.25">
      <c r="A159" s="33" t="s">
        <v>209</v>
      </c>
      <c r="B159" s="33" t="s">
        <v>623</v>
      </c>
      <c r="C159" s="10" t="s">
        <v>781</v>
      </c>
      <c r="D159" s="11">
        <v>44013</v>
      </c>
      <c r="E159" s="11">
        <v>44743</v>
      </c>
      <c r="F159" s="1" t="s">
        <v>37</v>
      </c>
      <c r="G159" s="23">
        <v>1</v>
      </c>
      <c r="H159" s="24" t="s">
        <v>1193</v>
      </c>
      <c r="I159" s="23">
        <f>80+76</f>
        <v>156</v>
      </c>
    </row>
    <row r="160" spans="1:9" ht="105.75" x14ac:dyDescent="0.3">
      <c r="A160" s="33" t="s">
        <v>210</v>
      </c>
      <c r="B160" s="33" t="s">
        <v>623</v>
      </c>
      <c r="C160" s="15" t="s">
        <v>782</v>
      </c>
      <c r="D160" s="13">
        <v>44256</v>
      </c>
      <c r="E160" s="11">
        <v>45352</v>
      </c>
      <c r="F160" s="1" t="s">
        <v>37</v>
      </c>
      <c r="G160" s="23">
        <v>3</v>
      </c>
      <c r="H160" s="24" t="s">
        <v>1194</v>
      </c>
      <c r="I160" s="23">
        <v>102</v>
      </c>
    </row>
    <row r="161" spans="1:9" ht="60.75" x14ac:dyDescent="0.3">
      <c r="A161" s="33" t="s">
        <v>211</v>
      </c>
      <c r="B161" s="33" t="s">
        <v>623</v>
      </c>
      <c r="C161" s="15" t="s">
        <v>783</v>
      </c>
      <c r="D161" s="13">
        <v>44348</v>
      </c>
      <c r="E161" s="11">
        <v>45260</v>
      </c>
      <c r="F161" s="1" t="s">
        <v>37</v>
      </c>
      <c r="G161" s="23">
        <v>4</v>
      </c>
      <c r="H161" s="24" t="s">
        <v>1193</v>
      </c>
      <c r="I161" s="23">
        <f>80+76</f>
        <v>156</v>
      </c>
    </row>
    <row r="162" spans="1:9" ht="105.75" x14ac:dyDescent="0.3">
      <c r="A162" s="33" t="s">
        <v>212</v>
      </c>
      <c r="B162" s="33" t="s">
        <v>623</v>
      </c>
      <c r="C162" s="15" t="s">
        <v>784</v>
      </c>
      <c r="D162" s="13">
        <v>44197</v>
      </c>
      <c r="E162" s="11">
        <v>45292</v>
      </c>
      <c r="F162" s="1" t="s">
        <v>37</v>
      </c>
      <c r="G162" s="23">
        <v>3</v>
      </c>
      <c r="H162" s="24" t="s">
        <v>1194</v>
      </c>
      <c r="I162" s="23">
        <v>102</v>
      </c>
    </row>
    <row r="163" spans="1:9" ht="105.75" x14ac:dyDescent="0.3">
      <c r="A163" s="33" t="s">
        <v>213</v>
      </c>
      <c r="B163" s="33" t="s">
        <v>623</v>
      </c>
      <c r="C163" s="15" t="s">
        <v>785</v>
      </c>
      <c r="D163" s="13">
        <v>44075</v>
      </c>
      <c r="E163" s="11">
        <v>45170</v>
      </c>
      <c r="F163" s="1" t="s">
        <v>37</v>
      </c>
      <c r="G163" s="23">
        <v>1</v>
      </c>
      <c r="H163" s="24" t="s">
        <v>1194</v>
      </c>
      <c r="I163" s="23">
        <v>102</v>
      </c>
    </row>
    <row r="164" spans="1:9" ht="105.75" x14ac:dyDescent="0.3">
      <c r="A164" s="33" t="s">
        <v>214</v>
      </c>
      <c r="B164" s="33" t="s">
        <v>623</v>
      </c>
      <c r="C164" s="15" t="s">
        <v>786</v>
      </c>
      <c r="D164" s="13">
        <v>44256</v>
      </c>
      <c r="E164" s="11">
        <v>45352</v>
      </c>
      <c r="F164" s="1" t="s">
        <v>37</v>
      </c>
      <c r="G164" s="23">
        <v>3</v>
      </c>
      <c r="H164" s="24" t="s">
        <v>1194</v>
      </c>
      <c r="I164" s="23">
        <v>102</v>
      </c>
    </row>
    <row r="165" spans="1:9" ht="105.75" x14ac:dyDescent="0.3">
      <c r="A165" s="33" t="s">
        <v>215</v>
      </c>
      <c r="B165" s="33" t="s">
        <v>623</v>
      </c>
      <c r="C165" s="15" t="s">
        <v>787</v>
      </c>
      <c r="D165" s="13">
        <v>44256</v>
      </c>
      <c r="E165" s="11">
        <v>45350</v>
      </c>
      <c r="F165" s="1" t="s">
        <v>37</v>
      </c>
      <c r="G165" s="23">
        <v>3</v>
      </c>
      <c r="H165" s="24" t="s">
        <v>1194</v>
      </c>
      <c r="I165" s="23">
        <v>102</v>
      </c>
    </row>
    <row r="166" spans="1:9" ht="105.75" x14ac:dyDescent="0.3">
      <c r="A166" s="33" t="s">
        <v>216</v>
      </c>
      <c r="B166" s="33" t="s">
        <v>623</v>
      </c>
      <c r="C166" s="15" t="s">
        <v>788</v>
      </c>
      <c r="D166" s="13">
        <v>44256</v>
      </c>
      <c r="E166" s="11">
        <v>45350</v>
      </c>
      <c r="F166" s="1" t="s">
        <v>37</v>
      </c>
      <c r="G166" s="23">
        <v>3</v>
      </c>
      <c r="H166" s="24" t="s">
        <v>1194</v>
      </c>
      <c r="I166" s="23">
        <v>102</v>
      </c>
    </row>
    <row r="167" spans="1:9" ht="105.75" x14ac:dyDescent="0.3">
      <c r="A167" s="33" t="s">
        <v>217</v>
      </c>
      <c r="B167" s="33" t="s">
        <v>623</v>
      </c>
      <c r="C167" s="15" t="s">
        <v>789</v>
      </c>
      <c r="D167" s="13">
        <v>44075</v>
      </c>
      <c r="E167" s="11">
        <v>45170</v>
      </c>
      <c r="F167" s="1" t="s">
        <v>37</v>
      </c>
      <c r="G167" s="23">
        <v>1</v>
      </c>
      <c r="H167" s="24" t="s">
        <v>1194</v>
      </c>
      <c r="I167" s="23">
        <v>102</v>
      </c>
    </row>
    <row r="168" spans="1:9" ht="105.75" x14ac:dyDescent="0.3">
      <c r="A168" s="33" t="s">
        <v>218</v>
      </c>
      <c r="B168" s="33" t="s">
        <v>623</v>
      </c>
      <c r="C168" s="15" t="s">
        <v>790</v>
      </c>
      <c r="D168" s="13">
        <v>44075</v>
      </c>
      <c r="E168" s="11">
        <v>45170</v>
      </c>
      <c r="F168" s="1" t="s">
        <v>37</v>
      </c>
      <c r="G168" s="23">
        <v>1</v>
      </c>
      <c r="H168" s="24" t="s">
        <v>1194</v>
      </c>
      <c r="I168" s="23">
        <v>102</v>
      </c>
    </row>
    <row r="169" spans="1:9" ht="105.75" x14ac:dyDescent="0.3">
      <c r="A169" s="33" t="s">
        <v>219</v>
      </c>
      <c r="B169" s="33" t="s">
        <v>623</v>
      </c>
      <c r="C169" s="15" t="s">
        <v>791</v>
      </c>
      <c r="D169" s="13">
        <v>44075</v>
      </c>
      <c r="E169" s="11">
        <v>45170</v>
      </c>
      <c r="F169" s="1" t="s">
        <v>37</v>
      </c>
      <c r="G169" s="23">
        <v>1</v>
      </c>
      <c r="H169" s="24" t="s">
        <v>1194</v>
      </c>
      <c r="I169" s="23">
        <v>102</v>
      </c>
    </row>
    <row r="170" spans="1:9" ht="60.75" x14ac:dyDescent="0.3">
      <c r="A170" s="33" t="s">
        <v>220</v>
      </c>
      <c r="B170" s="33" t="s">
        <v>623</v>
      </c>
      <c r="C170" s="15" t="s">
        <v>792</v>
      </c>
      <c r="D170" s="13">
        <v>44256</v>
      </c>
      <c r="E170" s="11">
        <v>44986</v>
      </c>
      <c r="F170" s="1" t="s">
        <v>37</v>
      </c>
      <c r="G170" s="23">
        <v>3</v>
      </c>
      <c r="H170" s="24" t="s">
        <v>1193</v>
      </c>
      <c r="I170" s="23">
        <f t="shared" ref="I170:I180" si="8">80+76</f>
        <v>156</v>
      </c>
    </row>
    <row r="171" spans="1:9" ht="60.75" x14ac:dyDescent="0.3">
      <c r="A171" s="33" t="s">
        <v>221</v>
      </c>
      <c r="B171" s="33" t="s">
        <v>623</v>
      </c>
      <c r="C171" s="15" t="s">
        <v>793</v>
      </c>
      <c r="D171" s="13">
        <v>44348</v>
      </c>
      <c r="E171" s="11">
        <v>45078</v>
      </c>
      <c r="F171" s="1" t="s">
        <v>37</v>
      </c>
      <c r="G171" s="23">
        <v>4</v>
      </c>
      <c r="H171" s="24" t="s">
        <v>1193</v>
      </c>
      <c r="I171" s="23">
        <f t="shared" si="8"/>
        <v>156</v>
      </c>
    </row>
    <row r="172" spans="1:9" ht="60.75" x14ac:dyDescent="0.3">
      <c r="A172" s="33" t="s">
        <v>222</v>
      </c>
      <c r="B172" s="33" t="s">
        <v>623</v>
      </c>
      <c r="C172" s="15" t="s">
        <v>794</v>
      </c>
      <c r="D172" s="13">
        <v>44348</v>
      </c>
      <c r="E172" s="11">
        <v>45078</v>
      </c>
      <c r="F172" s="1" t="s">
        <v>37</v>
      </c>
      <c r="G172" s="23">
        <v>4</v>
      </c>
      <c r="H172" s="24" t="s">
        <v>1193</v>
      </c>
      <c r="I172" s="23">
        <f t="shared" si="8"/>
        <v>156</v>
      </c>
    </row>
    <row r="173" spans="1:9" ht="60.75" x14ac:dyDescent="0.3">
      <c r="A173" s="33" t="s">
        <v>223</v>
      </c>
      <c r="B173" s="33" t="s">
        <v>623</v>
      </c>
      <c r="C173" s="15" t="s">
        <v>795</v>
      </c>
      <c r="D173" s="13">
        <v>44317</v>
      </c>
      <c r="E173" s="11">
        <v>45047</v>
      </c>
      <c r="F173" s="1" t="s">
        <v>37</v>
      </c>
      <c r="G173" s="23">
        <v>4</v>
      </c>
      <c r="H173" s="24" t="s">
        <v>1193</v>
      </c>
      <c r="I173" s="23">
        <f t="shared" si="8"/>
        <v>156</v>
      </c>
    </row>
    <row r="174" spans="1:9" ht="60.75" x14ac:dyDescent="0.3">
      <c r="A174" s="33" t="s">
        <v>224</v>
      </c>
      <c r="B174" s="33" t="s">
        <v>623</v>
      </c>
      <c r="C174" s="15" t="s">
        <v>796</v>
      </c>
      <c r="D174" s="13">
        <v>44256</v>
      </c>
      <c r="E174" s="11">
        <v>44986</v>
      </c>
      <c r="F174" s="1" t="s">
        <v>37</v>
      </c>
      <c r="G174" s="23">
        <v>3</v>
      </c>
      <c r="H174" s="24" t="s">
        <v>1193</v>
      </c>
      <c r="I174" s="23">
        <f t="shared" si="8"/>
        <v>156</v>
      </c>
    </row>
    <row r="175" spans="1:9" ht="60.75" x14ac:dyDescent="0.3">
      <c r="A175" s="33" t="s">
        <v>225</v>
      </c>
      <c r="B175" s="33" t="s">
        <v>623</v>
      </c>
      <c r="C175" s="15" t="s">
        <v>797</v>
      </c>
      <c r="D175" s="13">
        <v>44166</v>
      </c>
      <c r="E175" s="11">
        <v>44896</v>
      </c>
      <c r="F175" s="1" t="s">
        <v>37</v>
      </c>
      <c r="G175" s="23">
        <v>2</v>
      </c>
      <c r="H175" s="24" t="s">
        <v>1193</v>
      </c>
      <c r="I175" s="23">
        <f t="shared" si="8"/>
        <v>156</v>
      </c>
    </row>
    <row r="176" spans="1:9" ht="60.75" x14ac:dyDescent="0.3">
      <c r="A176" s="33" t="s">
        <v>226</v>
      </c>
      <c r="B176" s="33" t="s">
        <v>623</v>
      </c>
      <c r="C176" s="15" t="s">
        <v>798</v>
      </c>
      <c r="D176" s="13">
        <v>44166</v>
      </c>
      <c r="E176" s="11">
        <v>44896</v>
      </c>
      <c r="F176" s="1" t="s">
        <v>37</v>
      </c>
      <c r="G176" s="23">
        <v>2</v>
      </c>
      <c r="H176" s="24" t="s">
        <v>1193</v>
      </c>
      <c r="I176" s="23">
        <f t="shared" si="8"/>
        <v>156</v>
      </c>
    </row>
    <row r="177" spans="1:9" ht="60.75" x14ac:dyDescent="0.3">
      <c r="A177" s="33" t="s">
        <v>227</v>
      </c>
      <c r="B177" s="33" t="s">
        <v>623</v>
      </c>
      <c r="C177" s="15" t="s">
        <v>799</v>
      </c>
      <c r="D177" s="13">
        <v>44228</v>
      </c>
      <c r="E177" s="11">
        <v>44958</v>
      </c>
      <c r="F177" s="1" t="s">
        <v>37</v>
      </c>
      <c r="G177" s="23">
        <v>3</v>
      </c>
      <c r="H177" s="24" t="s">
        <v>1193</v>
      </c>
      <c r="I177" s="23">
        <f t="shared" si="8"/>
        <v>156</v>
      </c>
    </row>
    <row r="178" spans="1:9" ht="60.75" x14ac:dyDescent="0.3">
      <c r="A178" s="33" t="s">
        <v>228</v>
      </c>
      <c r="B178" s="33" t="s">
        <v>623</v>
      </c>
      <c r="C178" s="15" t="s">
        <v>800</v>
      </c>
      <c r="D178" s="13">
        <v>44348</v>
      </c>
      <c r="E178" s="11">
        <v>45078</v>
      </c>
      <c r="F178" s="1" t="s">
        <v>37</v>
      </c>
      <c r="G178" s="23">
        <v>4</v>
      </c>
      <c r="H178" s="24" t="s">
        <v>1193</v>
      </c>
      <c r="I178" s="23">
        <f t="shared" si="8"/>
        <v>156</v>
      </c>
    </row>
    <row r="179" spans="1:9" ht="60.75" x14ac:dyDescent="0.3">
      <c r="A179" s="33" t="s">
        <v>229</v>
      </c>
      <c r="B179" s="33" t="s">
        <v>623</v>
      </c>
      <c r="C179" s="15" t="s">
        <v>801</v>
      </c>
      <c r="D179" s="13">
        <v>44287</v>
      </c>
      <c r="E179" s="11">
        <v>45017</v>
      </c>
      <c r="F179" s="1" t="s">
        <v>37</v>
      </c>
      <c r="G179" s="23">
        <v>4</v>
      </c>
      <c r="H179" s="24" t="s">
        <v>1193</v>
      </c>
      <c r="I179" s="23">
        <f t="shared" si="8"/>
        <v>156</v>
      </c>
    </row>
    <row r="180" spans="1:9" ht="60.75" x14ac:dyDescent="0.3">
      <c r="A180" s="33" t="s">
        <v>230</v>
      </c>
      <c r="B180" s="33" t="s">
        <v>623</v>
      </c>
      <c r="C180" s="15" t="s">
        <v>802</v>
      </c>
      <c r="D180" s="13">
        <v>44256</v>
      </c>
      <c r="E180" s="11">
        <v>44986</v>
      </c>
      <c r="F180" s="1" t="s">
        <v>37</v>
      </c>
      <c r="G180" s="23">
        <v>3</v>
      </c>
      <c r="H180" s="24" t="s">
        <v>1193</v>
      </c>
      <c r="I180" s="23">
        <f t="shared" si="8"/>
        <v>156</v>
      </c>
    </row>
    <row r="181" spans="1:9" ht="105.75" x14ac:dyDescent="0.3">
      <c r="A181" s="33" t="s">
        <v>231</v>
      </c>
      <c r="B181" s="33" t="s">
        <v>623</v>
      </c>
      <c r="C181" s="15" t="s">
        <v>803</v>
      </c>
      <c r="D181" s="13">
        <v>44256</v>
      </c>
      <c r="E181" s="11">
        <v>45352</v>
      </c>
      <c r="F181" s="1" t="s">
        <v>37</v>
      </c>
      <c r="G181" s="23">
        <v>3</v>
      </c>
      <c r="H181" s="24" t="s">
        <v>1194</v>
      </c>
      <c r="I181" s="23">
        <v>102</v>
      </c>
    </row>
    <row r="182" spans="1:9" ht="60.75" x14ac:dyDescent="0.3">
      <c r="A182" s="33" t="s">
        <v>232</v>
      </c>
      <c r="B182" s="33" t="s">
        <v>623</v>
      </c>
      <c r="C182" s="15" t="s">
        <v>804</v>
      </c>
      <c r="D182" s="13">
        <v>44256</v>
      </c>
      <c r="E182" s="11">
        <v>44986</v>
      </c>
      <c r="F182" s="1" t="s">
        <v>37</v>
      </c>
      <c r="G182" s="23">
        <v>3</v>
      </c>
      <c r="H182" s="24" t="s">
        <v>1193</v>
      </c>
      <c r="I182" s="23">
        <f>80+76</f>
        <v>156</v>
      </c>
    </row>
    <row r="183" spans="1:9" ht="60.75" x14ac:dyDescent="0.3">
      <c r="A183" s="33" t="s">
        <v>233</v>
      </c>
      <c r="B183" s="33" t="s">
        <v>623</v>
      </c>
      <c r="C183" s="15" t="s">
        <v>805</v>
      </c>
      <c r="D183" s="13">
        <v>44197</v>
      </c>
      <c r="E183" s="11">
        <v>44927</v>
      </c>
      <c r="F183" s="1" t="s">
        <v>37</v>
      </c>
      <c r="G183" s="23">
        <v>3</v>
      </c>
      <c r="H183" s="24" t="s">
        <v>1193</v>
      </c>
      <c r="I183" s="23">
        <f>80+76</f>
        <v>156</v>
      </c>
    </row>
    <row r="184" spans="1:9" ht="60.75" x14ac:dyDescent="0.3">
      <c r="A184" s="33" t="s">
        <v>234</v>
      </c>
      <c r="B184" s="33" t="s">
        <v>623</v>
      </c>
      <c r="C184" s="15" t="s">
        <v>806</v>
      </c>
      <c r="D184" s="13">
        <v>44287</v>
      </c>
      <c r="E184" s="11">
        <v>45017</v>
      </c>
      <c r="F184" s="1" t="s">
        <v>37</v>
      </c>
      <c r="G184" s="23">
        <v>4</v>
      </c>
      <c r="H184" s="24" t="s">
        <v>1193</v>
      </c>
      <c r="I184" s="23">
        <f>80+76</f>
        <v>156</v>
      </c>
    </row>
    <row r="185" spans="1:9" ht="60.75" x14ac:dyDescent="0.3">
      <c r="A185" s="33" t="s">
        <v>235</v>
      </c>
      <c r="B185" s="33" t="s">
        <v>623</v>
      </c>
      <c r="C185" s="15" t="s">
        <v>807</v>
      </c>
      <c r="D185" s="13">
        <v>44075</v>
      </c>
      <c r="E185" s="11">
        <v>45170</v>
      </c>
      <c r="F185" s="1" t="s">
        <v>37</v>
      </c>
      <c r="G185" s="23">
        <v>1</v>
      </c>
      <c r="H185" s="24" t="s">
        <v>1197</v>
      </c>
      <c r="I185" s="23">
        <v>103</v>
      </c>
    </row>
    <row r="186" spans="1:9" ht="60.75" x14ac:dyDescent="0.3">
      <c r="A186" s="33" t="s">
        <v>236</v>
      </c>
      <c r="B186" s="33" t="s">
        <v>623</v>
      </c>
      <c r="C186" s="15" t="s">
        <v>808</v>
      </c>
      <c r="D186" s="13">
        <v>44075</v>
      </c>
      <c r="E186" s="11">
        <v>45170</v>
      </c>
      <c r="F186" s="1" t="s">
        <v>37</v>
      </c>
      <c r="G186" s="23">
        <v>1</v>
      </c>
      <c r="H186" s="24" t="s">
        <v>1197</v>
      </c>
      <c r="I186" s="23">
        <v>103</v>
      </c>
    </row>
    <row r="187" spans="1:9" ht="60.75" x14ac:dyDescent="0.3">
      <c r="A187" s="33" t="s">
        <v>237</v>
      </c>
      <c r="B187" s="33" t="s">
        <v>623</v>
      </c>
      <c r="C187" s="15" t="s">
        <v>809</v>
      </c>
      <c r="D187" s="13">
        <v>44256</v>
      </c>
      <c r="E187" s="11">
        <v>46082</v>
      </c>
      <c r="F187" s="1" t="s">
        <v>37</v>
      </c>
      <c r="G187" s="23">
        <v>3</v>
      </c>
      <c r="H187" s="24" t="s">
        <v>1197</v>
      </c>
      <c r="I187" s="23">
        <v>103</v>
      </c>
    </row>
    <row r="188" spans="1:9" ht="60.75" x14ac:dyDescent="0.3">
      <c r="A188" s="33" t="s">
        <v>238</v>
      </c>
      <c r="B188" s="33" t="s">
        <v>623</v>
      </c>
      <c r="C188" s="15" t="s">
        <v>810</v>
      </c>
      <c r="D188" s="13">
        <v>44256</v>
      </c>
      <c r="E188" s="11">
        <v>46082</v>
      </c>
      <c r="F188" s="1" t="s">
        <v>37</v>
      </c>
      <c r="G188" s="23">
        <v>3</v>
      </c>
      <c r="H188" s="24" t="s">
        <v>1197</v>
      </c>
      <c r="I188" s="23">
        <v>103</v>
      </c>
    </row>
    <row r="189" spans="1:9" ht="60.75" x14ac:dyDescent="0.3">
      <c r="A189" s="33" t="s">
        <v>239</v>
      </c>
      <c r="B189" s="33" t="s">
        <v>623</v>
      </c>
      <c r="C189" s="15" t="s">
        <v>811</v>
      </c>
      <c r="D189" s="13">
        <v>44256</v>
      </c>
      <c r="E189" s="11">
        <v>46082</v>
      </c>
      <c r="F189" s="1" t="s">
        <v>37</v>
      </c>
      <c r="G189" s="23">
        <v>3</v>
      </c>
      <c r="H189" s="24" t="s">
        <v>1197</v>
      </c>
      <c r="I189" s="23">
        <v>103</v>
      </c>
    </row>
    <row r="190" spans="1:9" ht="60.75" x14ac:dyDescent="0.3">
      <c r="A190" s="33" t="s">
        <v>240</v>
      </c>
      <c r="B190" s="33" t="s">
        <v>623</v>
      </c>
      <c r="C190" s="15" t="s">
        <v>812</v>
      </c>
      <c r="D190" s="13">
        <v>44256</v>
      </c>
      <c r="E190" s="11">
        <v>46082</v>
      </c>
      <c r="F190" s="1" t="s">
        <v>37</v>
      </c>
      <c r="G190" s="23">
        <v>3</v>
      </c>
      <c r="H190" s="24" t="s">
        <v>1197</v>
      </c>
      <c r="I190" s="23">
        <v>103</v>
      </c>
    </row>
    <row r="191" spans="1:9" ht="60.75" x14ac:dyDescent="0.3">
      <c r="A191" s="33" t="s">
        <v>241</v>
      </c>
      <c r="B191" s="33" t="s">
        <v>623</v>
      </c>
      <c r="C191" s="15" t="s">
        <v>813</v>
      </c>
      <c r="D191" s="13">
        <v>44256</v>
      </c>
      <c r="E191" s="11">
        <v>46082</v>
      </c>
      <c r="F191" s="1" t="s">
        <v>37</v>
      </c>
      <c r="G191" s="23">
        <v>3</v>
      </c>
      <c r="H191" s="24" t="s">
        <v>1197</v>
      </c>
      <c r="I191" s="23">
        <v>103</v>
      </c>
    </row>
    <row r="192" spans="1:9" ht="60.75" x14ac:dyDescent="0.3">
      <c r="A192" s="33" t="s">
        <v>242</v>
      </c>
      <c r="B192" s="33" t="s">
        <v>623</v>
      </c>
      <c r="C192" s="15" t="s">
        <v>814</v>
      </c>
      <c r="D192" s="13">
        <v>44256</v>
      </c>
      <c r="E192" s="11">
        <v>46082</v>
      </c>
      <c r="F192" s="1" t="s">
        <v>37</v>
      </c>
      <c r="G192" s="23">
        <v>3</v>
      </c>
      <c r="H192" s="24" t="s">
        <v>1197</v>
      </c>
      <c r="I192" s="23">
        <v>103</v>
      </c>
    </row>
    <row r="193" spans="1:9" ht="60.75" x14ac:dyDescent="0.3">
      <c r="A193" s="33" t="s">
        <v>243</v>
      </c>
      <c r="B193" s="33" t="s">
        <v>623</v>
      </c>
      <c r="C193" s="15" t="s">
        <v>815</v>
      </c>
      <c r="D193" s="13">
        <v>44256</v>
      </c>
      <c r="E193" s="11">
        <v>44986</v>
      </c>
      <c r="F193" s="1" t="s">
        <v>37</v>
      </c>
      <c r="G193" s="23">
        <v>3</v>
      </c>
      <c r="H193" s="24" t="s">
        <v>1197</v>
      </c>
      <c r="I193" s="23">
        <v>103</v>
      </c>
    </row>
    <row r="194" spans="1:9" ht="105.75" x14ac:dyDescent="0.3">
      <c r="A194" s="33" t="s">
        <v>244</v>
      </c>
      <c r="B194" s="33" t="s">
        <v>623</v>
      </c>
      <c r="C194" s="15" t="s">
        <v>816</v>
      </c>
      <c r="D194" s="13">
        <v>44348</v>
      </c>
      <c r="E194" s="11">
        <v>45444</v>
      </c>
      <c r="F194" s="1" t="s">
        <v>37</v>
      </c>
      <c r="G194" s="23">
        <v>4</v>
      </c>
      <c r="H194" s="24" t="s">
        <v>1194</v>
      </c>
      <c r="I194" s="23">
        <v>102</v>
      </c>
    </row>
    <row r="195" spans="1:9" ht="60.75" x14ac:dyDescent="0.3">
      <c r="A195" s="33" t="s">
        <v>245</v>
      </c>
      <c r="B195" s="33" t="s">
        <v>623</v>
      </c>
      <c r="C195" s="15" t="s">
        <v>817</v>
      </c>
      <c r="D195" s="13">
        <v>44075</v>
      </c>
      <c r="E195" s="11">
        <v>45170</v>
      </c>
      <c r="F195" s="1" t="s">
        <v>37</v>
      </c>
      <c r="G195" s="23">
        <v>1</v>
      </c>
      <c r="H195" s="24" t="s">
        <v>1197</v>
      </c>
      <c r="I195" s="23">
        <v>103</v>
      </c>
    </row>
    <row r="196" spans="1:9" ht="60.75" x14ac:dyDescent="0.3">
      <c r="A196" s="33" t="s">
        <v>246</v>
      </c>
      <c r="B196" s="33" t="s">
        <v>623</v>
      </c>
      <c r="C196" s="15" t="s">
        <v>818</v>
      </c>
      <c r="D196" s="13">
        <v>44256</v>
      </c>
      <c r="E196" s="11">
        <v>45352</v>
      </c>
      <c r="F196" s="1" t="s">
        <v>37</v>
      </c>
      <c r="G196" s="23">
        <v>3</v>
      </c>
      <c r="H196" s="24" t="s">
        <v>1197</v>
      </c>
      <c r="I196" s="23">
        <v>103</v>
      </c>
    </row>
    <row r="197" spans="1:9" ht="60.75" x14ac:dyDescent="0.3">
      <c r="A197" s="33" t="s">
        <v>247</v>
      </c>
      <c r="B197" s="33" t="s">
        <v>623</v>
      </c>
      <c r="C197" s="15" t="s">
        <v>819</v>
      </c>
      <c r="D197" s="13">
        <v>44256</v>
      </c>
      <c r="E197" s="11">
        <v>45352</v>
      </c>
      <c r="F197" s="1" t="s">
        <v>37</v>
      </c>
      <c r="G197" s="23">
        <v>3</v>
      </c>
      <c r="H197" s="24" t="s">
        <v>1197</v>
      </c>
      <c r="I197" s="23">
        <v>103</v>
      </c>
    </row>
    <row r="198" spans="1:9" ht="60.75" x14ac:dyDescent="0.3">
      <c r="A198" s="33" t="s">
        <v>248</v>
      </c>
      <c r="B198" s="33" t="s">
        <v>623</v>
      </c>
      <c r="C198" s="15" t="s">
        <v>820</v>
      </c>
      <c r="D198" s="13">
        <v>44075</v>
      </c>
      <c r="E198" s="11">
        <v>45170</v>
      </c>
      <c r="F198" s="1" t="s">
        <v>37</v>
      </c>
      <c r="G198" s="23">
        <v>1</v>
      </c>
      <c r="H198" s="24" t="s">
        <v>1197</v>
      </c>
      <c r="I198" s="23">
        <v>103</v>
      </c>
    </row>
    <row r="199" spans="1:9" ht="60.75" x14ac:dyDescent="0.3">
      <c r="A199" s="33" t="s">
        <v>249</v>
      </c>
      <c r="B199" s="33" t="s">
        <v>623</v>
      </c>
      <c r="C199" s="15" t="s">
        <v>821</v>
      </c>
      <c r="D199" s="13">
        <v>44256</v>
      </c>
      <c r="E199" s="11">
        <v>45352</v>
      </c>
      <c r="F199" s="1" t="s">
        <v>37</v>
      </c>
      <c r="G199" s="23">
        <v>3</v>
      </c>
      <c r="H199" s="24" t="s">
        <v>1197</v>
      </c>
      <c r="I199" s="23">
        <v>103</v>
      </c>
    </row>
    <row r="200" spans="1:9" ht="60.75" x14ac:dyDescent="0.3">
      <c r="A200" s="33" t="s">
        <v>250</v>
      </c>
      <c r="B200" s="33" t="s">
        <v>623</v>
      </c>
      <c r="C200" s="15" t="s">
        <v>822</v>
      </c>
      <c r="D200" s="13">
        <v>44256</v>
      </c>
      <c r="E200" s="11">
        <v>45352</v>
      </c>
      <c r="F200" s="1" t="s">
        <v>37</v>
      </c>
      <c r="G200" s="23">
        <v>3</v>
      </c>
      <c r="H200" s="24" t="s">
        <v>1197</v>
      </c>
      <c r="I200" s="23">
        <v>103</v>
      </c>
    </row>
    <row r="201" spans="1:9" ht="60.75" x14ac:dyDescent="0.3">
      <c r="A201" s="33" t="s">
        <v>251</v>
      </c>
      <c r="B201" s="33" t="s">
        <v>623</v>
      </c>
      <c r="C201" s="15" t="s">
        <v>823</v>
      </c>
      <c r="D201" s="13">
        <v>44256</v>
      </c>
      <c r="E201" s="11">
        <v>45352</v>
      </c>
      <c r="F201" s="1" t="s">
        <v>37</v>
      </c>
      <c r="G201" s="23">
        <v>3</v>
      </c>
      <c r="H201" s="24" t="s">
        <v>1197</v>
      </c>
      <c r="I201" s="23">
        <v>103</v>
      </c>
    </row>
    <row r="202" spans="1:9" ht="60.75" x14ac:dyDescent="0.3">
      <c r="A202" s="33" t="s">
        <v>252</v>
      </c>
      <c r="B202" s="33" t="s">
        <v>623</v>
      </c>
      <c r="C202" s="15" t="s">
        <v>823</v>
      </c>
      <c r="D202" s="13">
        <v>44256</v>
      </c>
      <c r="E202" s="11">
        <v>45352</v>
      </c>
      <c r="F202" s="1" t="s">
        <v>37</v>
      </c>
      <c r="G202" s="23">
        <v>3</v>
      </c>
      <c r="H202" s="24" t="s">
        <v>1197</v>
      </c>
      <c r="I202" s="23">
        <v>103</v>
      </c>
    </row>
    <row r="203" spans="1:9" ht="60.75" x14ac:dyDescent="0.3">
      <c r="A203" s="33" t="s">
        <v>253</v>
      </c>
      <c r="B203" s="33" t="s">
        <v>623</v>
      </c>
      <c r="C203" s="15" t="s">
        <v>824</v>
      </c>
      <c r="D203" s="13">
        <v>44075</v>
      </c>
      <c r="E203" s="11">
        <v>45170</v>
      </c>
      <c r="F203" s="1" t="s">
        <v>37</v>
      </c>
      <c r="G203" s="23">
        <v>1</v>
      </c>
      <c r="H203" s="24" t="s">
        <v>1197</v>
      </c>
      <c r="I203" s="23">
        <v>103</v>
      </c>
    </row>
    <row r="204" spans="1:9" ht="60.75" x14ac:dyDescent="0.3">
      <c r="A204" s="33" t="s">
        <v>254</v>
      </c>
      <c r="B204" s="33" t="s">
        <v>623</v>
      </c>
      <c r="C204" s="15" t="s">
        <v>825</v>
      </c>
      <c r="D204" s="13">
        <v>44075</v>
      </c>
      <c r="E204" s="11">
        <v>45170</v>
      </c>
      <c r="F204" s="1" t="s">
        <v>37</v>
      </c>
      <c r="G204" s="23">
        <v>1</v>
      </c>
      <c r="H204" s="24" t="s">
        <v>1197</v>
      </c>
      <c r="I204" s="23">
        <v>103</v>
      </c>
    </row>
    <row r="205" spans="1:9" ht="60.75" x14ac:dyDescent="0.3">
      <c r="A205" s="33" t="s">
        <v>255</v>
      </c>
      <c r="B205" s="33" t="s">
        <v>623</v>
      </c>
      <c r="C205" s="15" t="s">
        <v>826</v>
      </c>
      <c r="D205" s="13">
        <v>44197</v>
      </c>
      <c r="E205" s="11">
        <v>45292</v>
      </c>
      <c r="F205" s="1" t="s">
        <v>37</v>
      </c>
      <c r="G205" s="23">
        <v>3</v>
      </c>
      <c r="H205" s="24" t="s">
        <v>1197</v>
      </c>
      <c r="I205" s="23">
        <v>103</v>
      </c>
    </row>
    <row r="206" spans="1:9" ht="77.25" x14ac:dyDescent="0.25">
      <c r="A206" s="33" t="s">
        <v>256</v>
      </c>
      <c r="B206" s="33" t="s">
        <v>623</v>
      </c>
      <c r="C206" s="18" t="s">
        <v>827</v>
      </c>
      <c r="D206" s="11">
        <v>44013</v>
      </c>
      <c r="E206" s="11">
        <v>45108</v>
      </c>
      <c r="F206" s="1" t="s">
        <v>21</v>
      </c>
      <c r="G206" s="23">
        <v>1</v>
      </c>
      <c r="H206" s="32" t="s">
        <v>1198</v>
      </c>
      <c r="I206" s="23" t="s">
        <v>1199</v>
      </c>
    </row>
    <row r="207" spans="1:9" ht="77.25" x14ac:dyDescent="0.25">
      <c r="A207" s="33" t="s">
        <v>257</v>
      </c>
      <c r="B207" s="33" t="s">
        <v>623</v>
      </c>
      <c r="C207" s="18" t="s">
        <v>828</v>
      </c>
      <c r="D207" s="11">
        <v>44013</v>
      </c>
      <c r="E207" s="11">
        <v>45108</v>
      </c>
      <c r="F207" s="1" t="s">
        <v>21</v>
      </c>
      <c r="G207" s="23">
        <v>1</v>
      </c>
      <c r="H207" s="32" t="s">
        <v>1198</v>
      </c>
      <c r="I207" s="23" t="s">
        <v>1199</v>
      </c>
    </row>
    <row r="208" spans="1:9" ht="77.25" x14ac:dyDescent="0.25">
      <c r="A208" s="33" t="s">
        <v>258</v>
      </c>
      <c r="B208" s="33" t="s">
        <v>623</v>
      </c>
      <c r="C208" s="18" t="s">
        <v>829</v>
      </c>
      <c r="D208" s="11">
        <v>44013</v>
      </c>
      <c r="E208" s="11">
        <v>45108</v>
      </c>
      <c r="F208" s="1" t="s">
        <v>21</v>
      </c>
      <c r="G208" s="23">
        <v>1</v>
      </c>
      <c r="H208" s="32" t="s">
        <v>1198</v>
      </c>
      <c r="I208" s="23" t="s">
        <v>1199</v>
      </c>
    </row>
    <row r="209" spans="1:9" ht="77.25" x14ac:dyDescent="0.25">
      <c r="A209" s="33" t="s">
        <v>259</v>
      </c>
      <c r="B209" s="33" t="s">
        <v>623</v>
      </c>
      <c r="C209" s="18" t="s">
        <v>830</v>
      </c>
      <c r="D209" s="11">
        <v>44013</v>
      </c>
      <c r="E209" s="11">
        <v>45108</v>
      </c>
      <c r="F209" s="1" t="s">
        <v>21</v>
      </c>
      <c r="G209" s="23">
        <v>1</v>
      </c>
      <c r="H209" s="32" t="s">
        <v>1198</v>
      </c>
      <c r="I209" s="23" t="s">
        <v>1199</v>
      </c>
    </row>
    <row r="210" spans="1:9" ht="60" x14ac:dyDescent="0.25">
      <c r="A210" s="33" t="s">
        <v>260</v>
      </c>
      <c r="B210" s="33" t="s">
        <v>623</v>
      </c>
      <c r="C210" s="19" t="s">
        <v>831</v>
      </c>
      <c r="D210" s="11">
        <v>44013</v>
      </c>
      <c r="E210" s="11">
        <v>44743</v>
      </c>
      <c r="F210" s="1" t="s">
        <v>21</v>
      </c>
      <c r="G210" s="23">
        <v>1</v>
      </c>
      <c r="H210" s="24" t="s">
        <v>1193</v>
      </c>
      <c r="I210" s="23">
        <f t="shared" ref="I210:I233" si="9">80+76</f>
        <v>156</v>
      </c>
    </row>
    <row r="211" spans="1:9" ht="60" x14ac:dyDescent="0.25">
      <c r="A211" s="33" t="s">
        <v>261</v>
      </c>
      <c r="B211" s="33" t="s">
        <v>623</v>
      </c>
      <c r="C211" s="19" t="s">
        <v>832</v>
      </c>
      <c r="D211" s="11">
        <v>44013</v>
      </c>
      <c r="E211" s="11">
        <v>44743</v>
      </c>
      <c r="F211" s="1" t="s">
        <v>21</v>
      </c>
      <c r="G211" s="23">
        <v>1</v>
      </c>
      <c r="H211" s="24" t="s">
        <v>1193</v>
      </c>
      <c r="I211" s="23">
        <f t="shared" si="9"/>
        <v>156</v>
      </c>
    </row>
    <row r="212" spans="1:9" ht="60" x14ac:dyDescent="0.25">
      <c r="A212" s="33" t="s">
        <v>262</v>
      </c>
      <c r="B212" s="33" t="s">
        <v>623</v>
      </c>
      <c r="C212" s="19" t="s">
        <v>833</v>
      </c>
      <c r="D212" s="11">
        <v>44013</v>
      </c>
      <c r="E212" s="11">
        <v>44743</v>
      </c>
      <c r="F212" s="1" t="s">
        <v>21</v>
      </c>
      <c r="G212" s="23">
        <v>1</v>
      </c>
      <c r="H212" s="24" t="s">
        <v>1193</v>
      </c>
      <c r="I212" s="23">
        <f t="shared" si="9"/>
        <v>156</v>
      </c>
    </row>
    <row r="213" spans="1:9" ht="60" x14ac:dyDescent="0.25">
      <c r="A213" s="33" t="s">
        <v>263</v>
      </c>
      <c r="B213" s="33" t="s">
        <v>623</v>
      </c>
      <c r="C213" s="19" t="s">
        <v>834</v>
      </c>
      <c r="D213" s="11">
        <v>44013</v>
      </c>
      <c r="E213" s="11">
        <v>44743</v>
      </c>
      <c r="F213" s="1" t="s">
        <v>21</v>
      </c>
      <c r="G213" s="23">
        <v>1</v>
      </c>
      <c r="H213" s="24" t="s">
        <v>1193</v>
      </c>
      <c r="I213" s="23">
        <f t="shared" si="9"/>
        <v>156</v>
      </c>
    </row>
    <row r="214" spans="1:9" ht="60" x14ac:dyDescent="0.25">
      <c r="A214" s="33" t="s">
        <v>264</v>
      </c>
      <c r="B214" s="33" t="s">
        <v>623</v>
      </c>
      <c r="C214" s="19" t="s">
        <v>835</v>
      </c>
      <c r="D214" s="11">
        <v>44013</v>
      </c>
      <c r="E214" s="11">
        <v>44743</v>
      </c>
      <c r="F214" s="1" t="s">
        <v>37</v>
      </c>
      <c r="G214" s="23">
        <v>1</v>
      </c>
      <c r="H214" s="24" t="s">
        <v>1193</v>
      </c>
      <c r="I214" s="23">
        <f t="shared" si="9"/>
        <v>156</v>
      </c>
    </row>
    <row r="215" spans="1:9" ht="60" x14ac:dyDescent="0.25">
      <c r="A215" s="33" t="s">
        <v>265</v>
      </c>
      <c r="B215" s="33" t="s">
        <v>623</v>
      </c>
      <c r="C215" s="19" t="s">
        <v>836</v>
      </c>
      <c r="D215" s="11">
        <v>44013</v>
      </c>
      <c r="E215" s="11">
        <v>44743</v>
      </c>
      <c r="F215" s="1" t="s">
        <v>37</v>
      </c>
      <c r="G215" s="23">
        <v>1</v>
      </c>
      <c r="H215" s="24" t="s">
        <v>1193</v>
      </c>
      <c r="I215" s="23">
        <f t="shared" si="9"/>
        <v>156</v>
      </c>
    </row>
    <row r="216" spans="1:9" ht="60" x14ac:dyDescent="0.25">
      <c r="A216" s="33" t="s">
        <v>266</v>
      </c>
      <c r="B216" s="33" t="s">
        <v>623</v>
      </c>
      <c r="C216" s="19" t="s">
        <v>837</v>
      </c>
      <c r="D216" s="11">
        <v>44013</v>
      </c>
      <c r="E216" s="11">
        <v>44743</v>
      </c>
      <c r="F216" s="1" t="s">
        <v>37</v>
      </c>
      <c r="G216" s="23">
        <v>1</v>
      </c>
      <c r="H216" s="24" t="s">
        <v>1193</v>
      </c>
      <c r="I216" s="23">
        <f t="shared" si="9"/>
        <v>156</v>
      </c>
    </row>
    <row r="217" spans="1:9" ht="60" x14ac:dyDescent="0.25">
      <c r="A217" s="33" t="s">
        <v>267</v>
      </c>
      <c r="B217" s="33" t="s">
        <v>623</v>
      </c>
      <c r="C217" s="19" t="s">
        <v>838</v>
      </c>
      <c r="D217" s="11">
        <v>44013</v>
      </c>
      <c r="E217" s="11">
        <v>44743</v>
      </c>
      <c r="F217" s="1" t="s">
        <v>37</v>
      </c>
      <c r="G217" s="23">
        <v>1</v>
      </c>
      <c r="H217" s="24" t="s">
        <v>1193</v>
      </c>
      <c r="I217" s="23">
        <f t="shared" si="9"/>
        <v>156</v>
      </c>
    </row>
    <row r="218" spans="1:9" ht="60" x14ac:dyDescent="0.25">
      <c r="A218" s="33" t="s">
        <v>268</v>
      </c>
      <c r="B218" s="33" t="s">
        <v>623</v>
      </c>
      <c r="C218" s="19" t="s">
        <v>839</v>
      </c>
      <c r="D218" s="11">
        <v>44013</v>
      </c>
      <c r="E218" s="11">
        <v>44743</v>
      </c>
      <c r="F218" s="1" t="s">
        <v>37</v>
      </c>
      <c r="G218" s="23">
        <v>1</v>
      </c>
      <c r="H218" s="24" t="s">
        <v>1193</v>
      </c>
      <c r="I218" s="23">
        <f t="shared" si="9"/>
        <v>156</v>
      </c>
    </row>
    <row r="219" spans="1:9" ht="60" x14ac:dyDescent="0.25">
      <c r="A219" s="33" t="s">
        <v>269</v>
      </c>
      <c r="B219" s="33" t="s">
        <v>623</v>
      </c>
      <c r="C219" s="19" t="s">
        <v>840</v>
      </c>
      <c r="D219" s="11">
        <v>44013</v>
      </c>
      <c r="E219" s="11">
        <v>44743</v>
      </c>
      <c r="F219" s="1" t="s">
        <v>37</v>
      </c>
      <c r="G219" s="23">
        <v>1</v>
      </c>
      <c r="H219" s="24" t="s">
        <v>1193</v>
      </c>
      <c r="I219" s="23">
        <f t="shared" si="9"/>
        <v>156</v>
      </c>
    </row>
    <row r="220" spans="1:9" ht="60" x14ac:dyDescent="0.25">
      <c r="A220" s="33" t="s">
        <v>270</v>
      </c>
      <c r="B220" s="33" t="s">
        <v>623</v>
      </c>
      <c r="C220" s="19" t="s">
        <v>841</v>
      </c>
      <c r="D220" s="11">
        <v>44013</v>
      </c>
      <c r="E220" s="11">
        <v>44743</v>
      </c>
      <c r="F220" s="1" t="s">
        <v>37</v>
      </c>
      <c r="G220" s="23">
        <v>1</v>
      </c>
      <c r="H220" s="24" t="s">
        <v>1193</v>
      </c>
      <c r="I220" s="23">
        <f t="shared" si="9"/>
        <v>156</v>
      </c>
    </row>
    <row r="221" spans="1:9" ht="60" x14ac:dyDescent="0.25">
      <c r="A221" s="33" t="s">
        <v>271</v>
      </c>
      <c r="B221" s="33" t="s">
        <v>623</v>
      </c>
      <c r="C221" s="19" t="s">
        <v>842</v>
      </c>
      <c r="D221" s="11">
        <v>44013</v>
      </c>
      <c r="E221" s="11">
        <v>44743</v>
      </c>
      <c r="F221" s="1" t="s">
        <v>37</v>
      </c>
      <c r="G221" s="23">
        <v>1</v>
      </c>
      <c r="H221" s="24" t="s">
        <v>1193</v>
      </c>
      <c r="I221" s="23">
        <f t="shared" si="9"/>
        <v>156</v>
      </c>
    </row>
    <row r="222" spans="1:9" ht="60" x14ac:dyDescent="0.25">
      <c r="A222" s="33" t="s">
        <v>272</v>
      </c>
      <c r="B222" s="33" t="s">
        <v>623</v>
      </c>
      <c r="C222" s="19" t="s">
        <v>843</v>
      </c>
      <c r="D222" s="11">
        <v>44013</v>
      </c>
      <c r="E222" s="11">
        <v>44743</v>
      </c>
      <c r="F222" s="1" t="s">
        <v>37</v>
      </c>
      <c r="G222" s="23">
        <v>1</v>
      </c>
      <c r="H222" s="24" t="s">
        <v>1193</v>
      </c>
      <c r="I222" s="23">
        <f t="shared" si="9"/>
        <v>156</v>
      </c>
    </row>
    <row r="223" spans="1:9" ht="60" x14ac:dyDescent="0.25">
      <c r="A223" s="33" t="s">
        <v>273</v>
      </c>
      <c r="B223" s="33" t="s">
        <v>623</v>
      </c>
      <c r="C223" s="19" t="s">
        <v>844</v>
      </c>
      <c r="D223" s="11">
        <v>44013</v>
      </c>
      <c r="E223" s="11">
        <v>44743</v>
      </c>
      <c r="F223" s="1" t="s">
        <v>37</v>
      </c>
      <c r="G223" s="23">
        <v>1</v>
      </c>
      <c r="H223" s="24" t="s">
        <v>1193</v>
      </c>
      <c r="I223" s="23">
        <f t="shared" si="9"/>
        <v>156</v>
      </c>
    </row>
    <row r="224" spans="1:9" ht="60" x14ac:dyDescent="0.25">
      <c r="A224" s="33" t="s">
        <v>274</v>
      </c>
      <c r="B224" s="33" t="s">
        <v>623</v>
      </c>
      <c r="C224" s="19" t="s">
        <v>845</v>
      </c>
      <c r="D224" s="11">
        <v>44013</v>
      </c>
      <c r="E224" s="11">
        <v>44743</v>
      </c>
      <c r="F224" s="1" t="s">
        <v>37</v>
      </c>
      <c r="G224" s="23">
        <v>1</v>
      </c>
      <c r="H224" s="24" t="s">
        <v>1193</v>
      </c>
      <c r="I224" s="23">
        <f t="shared" si="9"/>
        <v>156</v>
      </c>
    </row>
    <row r="225" spans="1:9" ht="60" x14ac:dyDescent="0.25">
      <c r="A225" s="33" t="s">
        <v>275</v>
      </c>
      <c r="B225" s="33" t="s">
        <v>623</v>
      </c>
      <c r="C225" s="19" t="s">
        <v>846</v>
      </c>
      <c r="D225" s="11">
        <v>44013</v>
      </c>
      <c r="E225" s="11">
        <v>44743</v>
      </c>
      <c r="F225" s="1" t="s">
        <v>37</v>
      </c>
      <c r="G225" s="23">
        <v>1</v>
      </c>
      <c r="H225" s="24" t="s">
        <v>1193</v>
      </c>
      <c r="I225" s="23">
        <f t="shared" si="9"/>
        <v>156</v>
      </c>
    </row>
    <row r="226" spans="1:9" ht="60" x14ac:dyDescent="0.25">
      <c r="A226" s="33" t="s">
        <v>276</v>
      </c>
      <c r="B226" s="33" t="s">
        <v>623</v>
      </c>
      <c r="C226" s="19" t="s">
        <v>847</v>
      </c>
      <c r="D226" s="11">
        <v>44013</v>
      </c>
      <c r="E226" s="11">
        <v>44743</v>
      </c>
      <c r="F226" s="1" t="s">
        <v>37</v>
      </c>
      <c r="G226" s="23">
        <v>1</v>
      </c>
      <c r="H226" s="24" t="s">
        <v>1193</v>
      </c>
      <c r="I226" s="23">
        <f t="shared" si="9"/>
        <v>156</v>
      </c>
    </row>
    <row r="227" spans="1:9" ht="60" x14ac:dyDescent="0.25">
      <c r="A227" s="33" t="s">
        <v>277</v>
      </c>
      <c r="B227" s="33" t="s">
        <v>623</v>
      </c>
      <c r="C227" s="19" t="s">
        <v>848</v>
      </c>
      <c r="D227" s="11">
        <v>44013</v>
      </c>
      <c r="E227" s="11">
        <v>44743</v>
      </c>
      <c r="F227" s="1" t="s">
        <v>37</v>
      </c>
      <c r="G227" s="23">
        <v>1</v>
      </c>
      <c r="H227" s="24" t="s">
        <v>1193</v>
      </c>
      <c r="I227" s="23">
        <f t="shared" si="9"/>
        <v>156</v>
      </c>
    </row>
    <row r="228" spans="1:9" ht="60" x14ac:dyDescent="0.25">
      <c r="A228" s="33" t="s">
        <v>278</v>
      </c>
      <c r="B228" s="33" t="s">
        <v>623</v>
      </c>
      <c r="C228" s="19" t="s">
        <v>849</v>
      </c>
      <c r="D228" s="11">
        <v>44013</v>
      </c>
      <c r="E228" s="11">
        <v>44743</v>
      </c>
      <c r="F228" s="1" t="s">
        <v>37</v>
      </c>
      <c r="G228" s="23">
        <v>1</v>
      </c>
      <c r="H228" s="24" t="s">
        <v>1193</v>
      </c>
      <c r="I228" s="23">
        <f t="shared" si="9"/>
        <v>156</v>
      </c>
    </row>
    <row r="229" spans="1:9" ht="60" x14ac:dyDescent="0.25">
      <c r="A229" s="33" t="s">
        <v>279</v>
      </c>
      <c r="B229" s="33" t="s">
        <v>623</v>
      </c>
      <c r="C229" s="19" t="s">
        <v>850</v>
      </c>
      <c r="D229" s="11">
        <v>44013</v>
      </c>
      <c r="E229" s="11">
        <v>44743</v>
      </c>
      <c r="F229" s="1" t="s">
        <v>37</v>
      </c>
      <c r="G229" s="23">
        <v>1</v>
      </c>
      <c r="H229" s="24" t="s">
        <v>1193</v>
      </c>
      <c r="I229" s="23">
        <f t="shared" si="9"/>
        <v>156</v>
      </c>
    </row>
    <row r="230" spans="1:9" ht="60" x14ac:dyDescent="0.25">
      <c r="A230" s="33" t="s">
        <v>280</v>
      </c>
      <c r="B230" s="33" t="s">
        <v>623</v>
      </c>
      <c r="C230" s="19" t="s">
        <v>851</v>
      </c>
      <c r="D230" s="11">
        <v>44013</v>
      </c>
      <c r="E230" s="11">
        <v>44743</v>
      </c>
      <c r="F230" s="1" t="s">
        <v>37</v>
      </c>
      <c r="G230" s="23">
        <v>1</v>
      </c>
      <c r="H230" s="24" t="s">
        <v>1193</v>
      </c>
      <c r="I230" s="23">
        <f t="shared" si="9"/>
        <v>156</v>
      </c>
    </row>
    <row r="231" spans="1:9" ht="60" x14ac:dyDescent="0.25">
      <c r="A231" s="33" t="s">
        <v>281</v>
      </c>
      <c r="B231" s="33" t="s">
        <v>623</v>
      </c>
      <c r="C231" s="19" t="s">
        <v>852</v>
      </c>
      <c r="D231" s="11">
        <v>44013</v>
      </c>
      <c r="E231" s="11">
        <v>44743</v>
      </c>
      <c r="F231" s="1" t="s">
        <v>37</v>
      </c>
      <c r="G231" s="23">
        <v>1</v>
      </c>
      <c r="H231" s="24" t="s">
        <v>1193</v>
      </c>
      <c r="I231" s="23">
        <f t="shared" si="9"/>
        <v>156</v>
      </c>
    </row>
    <row r="232" spans="1:9" ht="60" x14ac:dyDescent="0.25">
      <c r="A232" s="33" t="s">
        <v>282</v>
      </c>
      <c r="B232" s="33" t="s">
        <v>623</v>
      </c>
      <c r="C232" s="19" t="s">
        <v>853</v>
      </c>
      <c r="D232" s="11">
        <v>44013</v>
      </c>
      <c r="E232" s="11">
        <v>44743</v>
      </c>
      <c r="F232" s="1" t="s">
        <v>37</v>
      </c>
      <c r="G232" s="23">
        <v>1</v>
      </c>
      <c r="H232" s="24" t="s">
        <v>1193</v>
      </c>
      <c r="I232" s="23">
        <f t="shared" si="9"/>
        <v>156</v>
      </c>
    </row>
    <row r="233" spans="1:9" ht="60" x14ac:dyDescent="0.25">
      <c r="A233" s="33" t="s">
        <v>283</v>
      </c>
      <c r="B233" s="33" t="s">
        <v>623</v>
      </c>
      <c r="C233" s="19" t="s">
        <v>854</v>
      </c>
      <c r="D233" s="11">
        <v>44013</v>
      </c>
      <c r="E233" s="11">
        <v>44743</v>
      </c>
      <c r="F233" s="1" t="s">
        <v>37</v>
      </c>
      <c r="G233" s="23">
        <v>1</v>
      </c>
      <c r="H233" s="24" t="s">
        <v>1193</v>
      </c>
      <c r="I233" s="23">
        <f t="shared" si="9"/>
        <v>156</v>
      </c>
    </row>
    <row r="234" spans="1:9" ht="105" x14ac:dyDescent="0.25">
      <c r="A234" s="33" t="s">
        <v>284</v>
      </c>
      <c r="B234" s="33" t="s">
        <v>623</v>
      </c>
      <c r="C234" s="18" t="s">
        <v>855</v>
      </c>
      <c r="D234" s="11">
        <v>44013</v>
      </c>
      <c r="E234" s="11">
        <v>45108</v>
      </c>
      <c r="F234" s="1" t="s">
        <v>37</v>
      </c>
      <c r="G234" s="23">
        <v>1</v>
      </c>
      <c r="H234" s="24" t="s">
        <v>1194</v>
      </c>
      <c r="I234" s="23">
        <v>102</v>
      </c>
    </row>
    <row r="235" spans="1:9" ht="105" x14ac:dyDescent="0.25">
      <c r="A235" s="33" t="s">
        <v>285</v>
      </c>
      <c r="B235" s="33" t="s">
        <v>623</v>
      </c>
      <c r="C235" s="19" t="s">
        <v>856</v>
      </c>
      <c r="D235" s="11">
        <v>44013</v>
      </c>
      <c r="E235" s="11">
        <v>45108</v>
      </c>
      <c r="F235" s="1" t="s">
        <v>37</v>
      </c>
      <c r="G235" s="23">
        <v>1</v>
      </c>
      <c r="H235" s="24" t="s">
        <v>1194</v>
      </c>
      <c r="I235" s="23">
        <v>102</v>
      </c>
    </row>
    <row r="236" spans="1:9" ht="105" x14ac:dyDescent="0.25">
      <c r="A236" s="33" t="s">
        <v>286</v>
      </c>
      <c r="B236" s="33" t="s">
        <v>623</v>
      </c>
      <c r="C236" s="18" t="s">
        <v>857</v>
      </c>
      <c r="D236" s="11">
        <v>44013</v>
      </c>
      <c r="E236" s="11">
        <v>45108</v>
      </c>
      <c r="F236" s="1" t="s">
        <v>37</v>
      </c>
      <c r="G236" s="23">
        <v>1</v>
      </c>
      <c r="H236" s="24" t="s">
        <v>1194</v>
      </c>
      <c r="I236" s="23">
        <v>102</v>
      </c>
    </row>
    <row r="237" spans="1:9" ht="105" x14ac:dyDescent="0.25">
      <c r="A237" s="33" t="s">
        <v>287</v>
      </c>
      <c r="B237" s="33" t="s">
        <v>623</v>
      </c>
      <c r="C237" s="18" t="s">
        <v>858</v>
      </c>
      <c r="D237" s="11">
        <v>44013</v>
      </c>
      <c r="E237" s="11">
        <v>45108</v>
      </c>
      <c r="F237" s="1" t="s">
        <v>37</v>
      </c>
      <c r="G237" s="23">
        <v>1</v>
      </c>
      <c r="H237" s="24" t="s">
        <v>1194</v>
      </c>
      <c r="I237" s="23">
        <v>102</v>
      </c>
    </row>
    <row r="238" spans="1:9" ht="105" x14ac:dyDescent="0.25">
      <c r="A238" s="33" t="s">
        <v>288</v>
      </c>
      <c r="B238" s="33" t="s">
        <v>623</v>
      </c>
      <c r="C238" s="18" t="s">
        <v>859</v>
      </c>
      <c r="D238" s="11">
        <v>44013</v>
      </c>
      <c r="E238" s="11">
        <v>45108</v>
      </c>
      <c r="F238" s="1" t="s">
        <v>37</v>
      </c>
      <c r="G238" s="23">
        <v>1</v>
      </c>
      <c r="H238" s="24" t="s">
        <v>1194</v>
      </c>
      <c r="I238" s="23">
        <v>102</v>
      </c>
    </row>
    <row r="239" spans="1:9" ht="105" x14ac:dyDescent="0.25">
      <c r="A239" s="33" t="s">
        <v>289</v>
      </c>
      <c r="B239" s="33" t="s">
        <v>623</v>
      </c>
      <c r="C239" s="18" t="s">
        <v>860</v>
      </c>
      <c r="D239" s="11">
        <v>44013</v>
      </c>
      <c r="E239" s="11">
        <v>45108</v>
      </c>
      <c r="F239" s="1" t="s">
        <v>37</v>
      </c>
      <c r="G239" s="23">
        <v>1</v>
      </c>
      <c r="H239" s="24" t="s">
        <v>1194</v>
      </c>
      <c r="I239" s="23">
        <v>102</v>
      </c>
    </row>
    <row r="240" spans="1:9" ht="105" x14ac:dyDescent="0.25">
      <c r="A240" s="33" t="s">
        <v>290</v>
      </c>
      <c r="B240" s="33" t="s">
        <v>623</v>
      </c>
      <c r="C240" s="18" t="s">
        <v>861</v>
      </c>
      <c r="D240" s="11">
        <v>44013</v>
      </c>
      <c r="E240" s="11">
        <v>45108</v>
      </c>
      <c r="F240" s="1" t="s">
        <v>37</v>
      </c>
      <c r="G240" s="23">
        <v>1</v>
      </c>
      <c r="H240" s="24" t="s">
        <v>1194</v>
      </c>
      <c r="I240" s="23">
        <v>102</v>
      </c>
    </row>
    <row r="241" spans="1:9" ht="105" x14ac:dyDescent="0.25">
      <c r="A241" s="33" t="s">
        <v>291</v>
      </c>
      <c r="B241" s="33" t="s">
        <v>623</v>
      </c>
      <c r="C241" s="18" t="s">
        <v>862</v>
      </c>
      <c r="D241" s="11">
        <v>44013</v>
      </c>
      <c r="E241" s="11">
        <v>45108</v>
      </c>
      <c r="F241" s="1" t="s">
        <v>37</v>
      </c>
      <c r="G241" s="23">
        <v>1</v>
      </c>
      <c r="H241" s="24" t="s">
        <v>1194</v>
      </c>
      <c r="I241" s="23">
        <v>102</v>
      </c>
    </row>
    <row r="242" spans="1:9" ht="105" x14ac:dyDescent="0.25">
      <c r="A242" s="33" t="s">
        <v>292</v>
      </c>
      <c r="B242" s="33" t="s">
        <v>623</v>
      </c>
      <c r="C242" s="18" t="s">
        <v>863</v>
      </c>
      <c r="D242" s="11">
        <v>44013</v>
      </c>
      <c r="E242" s="11">
        <v>45108</v>
      </c>
      <c r="F242" s="1" t="s">
        <v>37</v>
      </c>
      <c r="G242" s="23">
        <v>1</v>
      </c>
      <c r="H242" s="24" t="s">
        <v>1194</v>
      </c>
      <c r="I242" s="23">
        <v>102</v>
      </c>
    </row>
    <row r="243" spans="1:9" ht="105" x14ac:dyDescent="0.25">
      <c r="A243" s="33" t="s">
        <v>293</v>
      </c>
      <c r="B243" s="33" t="s">
        <v>623</v>
      </c>
      <c r="C243" s="18" t="s">
        <v>864</v>
      </c>
      <c r="D243" s="11">
        <v>44013</v>
      </c>
      <c r="E243" s="11">
        <v>45108</v>
      </c>
      <c r="F243" s="1" t="s">
        <v>37</v>
      </c>
      <c r="G243" s="23">
        <v>1</v>
      </c>
      <c r="H243" s="24" t="s">
        <v>1194</v>
      </c>
      <c r="I243" s="23">
        <v>102</v>
      </c>
    </row>
    <row r="244" spans="1:9" ht="105" x14ac:dyDescent="0.25">
      <c r="A244" s="33" t="s">
        <v>294</v>
      </c>
      <c r="B244" s="33" t="s">
        <v>623</v>
      </c>
      <c r="C244" s="18" t="s">
        <v>865</v>
      </c>
      <c r="D244" s="11">
        <v>44013</v>
      </c>
      <c r="E244" s="11">
        <v>45108</v>
      </c>
      <c r="F244" s="1" t="s">
        <v>37</v>
      </c>
      <c r="G244" s="23">
        <v>1</v>
      </c>
      <c r="H244" s="24" t="s">
        <v>1194</v>
      </c>
      <c r="I244" s="23">
        <v>102</v>
      </c>
    </row>
    <row r="245" spans="1:9" ht="105" x14ac:dyDescent="0.25">
      <c r="A245" s="33" t="s">
        <v>295</v>
      </c>
      <c r="B245" s="33" t="s">
        <v>623</v>
      </c>
      <c r="C245" s="18" t="s">
        <v>866</v>
      </c>
      <c r="D245" s="11">
        <v>44013</v>
      </c>
      <c r="E245" s="11">
        <v>45108</v>
      </c>
      <c r="F245" s="1" t="s">
        <v>37</v>
      </c>
      <c r="G245" s="23">
        <v>1</v>
      </c>
      <c r="H245" s="24" t="s">
        <v>1194</v>
      </c>
      <c r="I245" s="23">
        <v>102</v>
      </c>
    </row>
    <row r="246" spans="1:9" ht="105" x14ac:dyDescent="0.25">
      <c r="A246" s="33" t="s">
        <v>296</v>
      </c>
      <c r="B246" s="33" t="s">
        <v>623</v>
      </c>
      <c r="C246" s="18" t="s">
        <v>867</v>
      </c>
      <c r="D246" s="11">
        <v>44013</v>
      </c>
      <c r="E246" s="11">
        <v>45108</v>
      </c>
      <c r="F246" s="1" t="s">
        <v>37</v>
      </c>
      <c r="G246" s="23">
        <v>1</v>
      </c>
      <c r="H246" s="24" t="s">
        <v>1194</v>
      </c>
      <c r="I246" s="23">
        <v>102</v>
      </c>
    </row>
    <row r="247" spans="1:9" ht="105" x14ac:dyDescent="0.25">
      <c r="A247" s="33" t="s">
        <v>297</v>
      </c>
      <c r="B247" s="33" t="s">
        <v>623</v>
      </c>
      <c r="C247" s="18" t="s">
        <v>868</v>
      </c>
      <c r="D247" s="11">
        <v>44013</v>
      </c>
      <c r="E247" s="11">
        <v>45108</v>
      </c>
      <c r="F247" s="1" t="s">
        <v>37</v>
      </c>
      <c r="G247" s="23">
        <v>1</v>
      </c>
      <c r="H247" s="24" t="s">
        <v>1194</v>
      </c>
      <c r="I247" s="23">
        <v>102</v>
      </c>
    </row>
    <row r="248" spans="1:9" ht="105" x14ac:dyDescent="0.25">
      <c r="A248" s="33" t="s">
        <v>298</v>
      </c>
      <c r="B248" s="33" t="s">
        <v>623</v>
      </c>
      <c r="C248" s="18" t="s">
        <v>869</v>
      </c>
      <c r="D248" s="11">
        <v>44013</v>
      </c>
      <c r="E248" s="11">
        <v>45108</v>
      </c>
      <c r="F248" s="1" t="s">
        <v>37</v>
      </c>
      <c r="G248" s="23">
        <v>1</v>
      </c>
      <c r="H248" s="24" t="s">
        <v>1194</v>
      </c>
      <c r="I248" s="23">
        <v>102</v>
      </c>
    </row>
    <row r="249" spans="1:9" ht="105" x14ac:dyDescent="0.25">
      <c r="A249" s="33" t="s">
        <v>299</v>
      </c>
      <c r="B249" s="33" t="s">
        <v>623</v>
      </c>
      <c r="C249" s="18" t="s">
        <v>870</v>
      </c>
      <c r="D249" s="11">
        <v>44013</v>
      </c>
      <c r="E249" s="11">
        <v>45108</v>
      </c>
      <c r="F249" s="1" t="s">
        <v>37</v>
      </c>
      <c r="G249" s="23">
        <v>1</v>
      </c>
      <c r="H249" s="24" t="s">
        <v>1194</v>
      </c>
      <c r="I249" s="23">
        <v>102</v>
      </c>
    </row>
    <row r="250" spans="1:9" ht="105" x14ac:dyDescent="0.25">
      <c r="A250" s="33" t="s">
        <v>300</v>
      </c>
      <c r="B250" s="33" t="s">
        <v>623</v>
      </c>
      <c r="C250" s="18" t="s">
        <v>871</v>
      </c>
      <c r="D250" s="11">
        <v>44013</v>
      </c>
      <c r="E250" s="11">
        <v>45108</v>
      </c>
      <c r="F250" s="1" t="s">
        <v>37</v>
      </c>
      <c r="G250" s="23">
        <v>1</v>
      </c>
      <c r="H250" s="24" t="s">
        <v>1194</v>
      </c>
      <c r="I250" s="23">
        <v>102</v>
      </c>
    </row>
    <row r="251" spans="1:9" ht="105" x14ac:dyDescent="0.25">
      <c r="A251" s="33" t="s">
        <v>301</v>
      </c>
      <c r="B251" s="33" t="s">
        <v>623</v>
      </c>
      <c r="C251" s="18" t="s">
        <v>872</v>
      </c>
      <c r="D251" s="11">
        <v>44013</v>
      </c>
      <c r="E251" s="11">
        <v>45108</v>
      </c>
      <c r="F251" s="1" t="s">
        <v>37</v>
      </c>
      <c r="G251" s="23">
        <v>1</v>
      </c>
      <c r="H251" s="24" t="s">
        <v>1194</v>
      </c>
      <c r="I251" s="23">
        <v>102</v>
      </c>
    </row>
    <row r="252" spans="1:9" ht="105" x14ac:dyDescent="0.25">
      <c r="A252" s="33" t="s">
        <v>302</v>
      </c>
      <c r="B252" s="33" t="s">
        <v>623</v>
      </c>
      <c r="C252" s="18" t="s">
        <v>873</v>
      </c>
      <c r="D252" s="11">
        <v>44013</v>
      </c>
      <c r="E252" s="11">
        <v>45108</v>
      </c>
      <c r="F252" s="1" t="s">
        <v>37</v>
      </c>
      <c r="G252" s="23">
        <v>1</v>
      </c>
      <c r="H252" s="24" t="s">
        <v>1194</v>
      </c>
      <c r="I252" s="23">
        <v>102</v>
      </c>
    </row>
    <row r="253" spans="1:9" ht="105" x14ac:dyDescent="0.25">
      <c r="A253" s="33" t="s">
        <v>303</v>
      </c>
      <c r="B253" s="33" t="s">
        <v>623</v>
      </c>
      <c r="C253" s="18" t="s">
        <v>874</v>
      </c>
      <c r="D253" s="11">
        <v>44013</v>
      </c>
      <c r="E253" s="11">
        <v>45108</v>
      </c>
      <c r="F253" s="1" t="s">
        <v>37</v>
      </c>
      <c r="G253" s="23">
        <v>1</v>
      </c>
      <c r="H253" s="24" t="s">
        <v>1194</v>
      </c>
      <c r="I253" s="23">
        <v>102</v>
      </c>
    </row>
    <row r="254" spans="1:9" ht="105" x14ac:dyDescent="0.25">
      <c r="A254" s="33" t="s">
        <v>304</v>
      </c>
      <c r="B254" s="33" t="s">
        <v>623</v>
      </c>
      <c r="C254" s="19" t="s">
        <v>875</v>
      </c>
      <c r="D254" s="11">
        <v>44013</v>
      </c>
      <c r="E254" s="11">
        <v>45108</v>
      </c>
      <c r="F254" s="1" t="s">
        <v>37</v>
      </c>
      <c r="G254" s="23">
        <v>1</v>
      </c>
      <c r="H254" s="24" t="s">
        <v>1194</v>
      </c>
      <c r="I254" s="23">
        <v>102</v>
      </c>
    </row>
    <row r="255" spans="1:9" ht="105" x14ac:dyDescent="0.25">
      <c r="A255" s="33" t="s">
        <v>305</v>
      </c>
      <c r="B255" s="33" t="s">
        <v>623</v>
      </c>
      <c r="C255" s="19" t="s">
        <v>876</v>
      </c>
      <c r="D255" s="11">
        <v>44013</v>
      </c>
      <c r="E255" s="11">
        <v>45108</v>
      </c>
      <c r="F255" s="1" t="s">
        <v>37</v>
      </c>
      <c r="G255" s="23">
        <v>1</v>
      </c>
      <c r="H255" s="24" t="s">
        <v>1194</v>
      </c>
      <c r="I255" s="23">
        <v>102</v>
      </c>
    </row>
    <row r="256" spans="1:9" ht="105" x14ac:dyDescent="0.25">
      <c r="A256" s="33" t="s">
        <v>306</v>
      </c>
      <c r="B256" s="33" t="s">
        <v>623</v>
      </c>
      <c r="C256" s="19" t="s">
        <v>877</v>
      </c>
      <c r="D256" s="11">
        <v>44013</v>
      </c>
      <c r="E256" s="11">
        <v>45108</v>
      </c>
      <c r="F256" s="1" t="s">
        <v>37</v>
      </c>
      <c r="G256" s="23">
        <v>1</v>
      </c>
      <c r="H256" s="24" t="s">
        <v>1194</v>
      </c>
      <c r="I256" s="23">
        <v>102</v>
      </c>
    </row>
    <row r="257" spans="1:9" ht="105" x14ac:dyDescent="0.25">
      <c r="A257" s="33" t="s">
        <v>307</v>
      </c>
      <c r="B257" s="33" t="s">
        <v>623</v>
      </c>
      <c r="C257" s="19" t="s">
        <v>878</v>
      </c>
      <c r="D257" s="11">
        <v>44013</v>
      </c>
      <c r="E257" s="11">
        <v>45108</v>
      </c>
      <c r="F257" s="1" t="s">
        <v>37</v>
      </c>
      <c r="G257" s="23">
        <v>1</v>
      </c>
      <c r="H257" s="24" t="s">
        <v>1194</v>
      </c>
      <c r="I257" s="23">
        <v>102</v>
      </c>
    </row>
    <row r="258" spans="1:9" ht="105" x14ac:dyDescent="0.25">
      <c r="A258" s="33" t="s">
        <v>308</v>
      </c>
      <c r="B258" s="33" t="s">
        <v>623</v>
      </c>
      <c r="C258" s="18" t="s">
        <v>879</v>
      </c>
      <c r="D258" s="11">
        <v>44013</v>
      </c>
      <c r="E258" s="11">
        <v>45108</v>
      </c>
      <c r="F258" s="1" t="s">
        <v>37</v>
      </c>
      <c r="G258" s="23">
        <v>1</v>
      </c>
      <c r="H258" s="24" t="s">
        <v>1194</v>
      </c>
      <c r="I258" s="23">
        <v>102</v>
      </c>
    </row>
    <row r="259" spans="1:9" ht="105" x14ac:dyDescent="0.25">
      <c r="A259" s="33" t="s">
        <v>309</v>
      </c>
      <c r="B259" s="33" t="s">
        <v>623</v>
      </c>
      <c r="C259" s="18" t="s">
        <v>880</v>
      </c>
      <c r="D259" s="11">
        <v>44013</v>
      </c>
      <c r="E259" s="11">
        <v>45108</v>
      </c>
      <c r="F259" s="1" t="s">
        <v>37</v>
      </c>
      <c r="G259" s="23">
        <v>1</v>
      </c>
      <c r="H259" s="24" t="s">
        <v>1194</v>
      </c>
      <c r="I259" s="23">
        <v>102</v>
      </c>
    </row>
    <row r="260" spans="1:9" ht="105" x14ac:dyDescent="0.25">
      <c r="A260" s="33" t="s">
        <v>310</v>
      </c>
      <c r="B260" s="33" t="s">
        <v>623</v>
      </c>
      <c r="C260" s="18" t="s">
        <v>881</v>
      </c>
      <c r="D260" s="11">
        <v>44013</v>
      </c>
      <c r="E260" s="11">
        <v>45108</v>
      </c>
      <c r="F260" s="1" t="s">
        <v>37</v>
      </c>
      <c r="G260" s="23">
        <v>1</v>
      </c>
      <c r="H260" s="24" t="s">
        <v>1194</v>
      </c>
      <c r="I260" s="23">
        <v>102</v>
      </c>
    </row>
    <row r="261" spans="1:9" ht="105" x14ac:dyDescent="0.25">
      <c r="A261" s="33" t="s">
        <v>311</v>
      </c>
      <c r="B261" s="33" t="s">
        <v>623</v>
      </c>
      <c r="C261" s="18" t="s">
        <v>882</v>
      </c>
      <c r="D261" s="11">
        <v>44013</v>
      </c>
      <c r="E261" s="11">
        <v>45108</v>
      </c>
      <c r="F261" s="1" t="s">
        <v>37</v>
      </c>
      <c r="G261" s="23">
        <v>1</v>
      </c>
      <c r="H261" s="24" t="s">
        <v>1194</v>
      </c>
      <c r="I261" s="23">
        <v>102</v>
      </c>
    </row>
    <row r="262" spans="1:9" ht="105" x14ac:dyDescent="0.25">
      <c r="A262" s="33" t="s">
        <v>312</v>
      </c>
      <c r="B262" s="33" t="s">
        <v>623</v>
      </c>
      <c r="C262" s="18" t="s">
        <v>883</v>
      </c>
      <c r="D262" s="11">
        <v>44013</v>
      </c>
      <c r="E262" s="11">
        <v>45108</v>
      </c>
      <c r="F262" s="1" t="s">
        <v>37</v>
      </c>
      <c r="G262" s="23">
        <v>1</v>
      </c>
      <c r="H262" s="24" t="s">
        <v>1194</v>
      </c>
      <c r="I262" s="23">
        <v>102</v>
      </c>
    </row>
    <row r="263" spans="1:9" ht="105" x14ac:dyDescent="0.25">
      <c r="A263" s="33" t="s">
        <v>313</v>
      </c>
      <c r="B263" s="33" t="s">
        <v>623</v>
      </c>
      <c r="C263" s="18" t="s">
        <v>884</v>
      </c>
      <c r="D263" s="11">
        <v>44013</v>
      </c>
      <c r="E263" s="11">
        <v>45108</v>
      </c>
      <c r="F263" s="1" t="s">
        <v>37</v>
      </c>
      <c r="G263" s="23">
        <v>1</v>
      </c>
      <c r="H263" s="24" t="s">
        <v>1194</v>
      </c>
      <c r="I263" s="23">
        <v>102</v>
      </c>
    </row>
    <row r="264" spans="1:9" ht="105" x14ac:dyDescent="0.25">
      <c r="A264" s="33" t="s">
        <v>314</v>
      </c>
      <c r="B264" s="33" t="s">
        <v>623</v>
      </c>
      <c r="C264" s="18" t="s">
        <v>885</v>
      </c>
      <c r="D264" s="11">
        <v>44013</v>
      </c>
      <c r="E264" s="11">
        <v>45108</v>
      </c>
      <c r="F264" s="1" t="s">
        <v>37</v>
      </c>
      <c r="G264" s="23">
        <v>1</v>
      </c>
      <c r="H264" s="24" t="s">
        <v>1194</v>
      </c>
      <c r="I264" s="23">
        <v>102</v>
      </c>
    </row>
    <row r="265" spans="1:9" ht="105" x14ac:dyDescent="0.25">
      <c r="A265" s="33" t="s">
        <v>315</v>
      </c>
      <c r="B265" s="33" t="s">
        <v>623</v>
      </c>
      <c r="C265" s="18" t="s">
        <v>886</v>
      </c>
      <c r="D265" s="11">
        <v>44013</v>
      </c>
      <c r="E265" s="11">
        <v>45108</v>
      </c>
      <c r="F265" s="1" t="s">
        <v>37</v>
      </c>
      <c r="G265" s="23">
        <v>1</v>
      </c>
      <c r="H265" s="24" t="s">
        <v>1194</v>
      </c>
      <c r="I265" s="23">
        <v>102</v>
      </c>
    </row>
    <row r="266" spans="1:9" ht="105" x14ac:dyDescent="0.25">
      <c r="A266" s="33" t="s">
        <v>316</v>
      </c>
      <c r="B266" s="33" t="s">
        <v>623</v>
      </c>
      <c r="C266" s="18" t="s">
        <v>887</v>
      </c>
      <c r="D266" s="11">
        <v>44013</v>
      </c>
      <c r="E266" s="11">
        <v>45108</v>
      </c>
      <c r="F266" s="1" t="s">
        <v>37</v>
      </c>
      <c r="G266" s="23">
        <v>1</v>
      </c>
      <c r="H266" s="24" t="s">
        <v>1194</v>
      </c>
      <c r="I266" s="23">
        <v>102</v>
      </c>
    </row>
    <row r="267" spans="1:9" ht="105" x14ac:dyDescent="0.25">
      <c r="A267" s="33" t="s">
        <v>317</v>
      </c>
      <c r="B267" s="33" t="s">
        <v>623</v>
      </c>
      <c r="C267" s="18" t="s">
        <v>888</v>
      </c>
      <c r="D267" s="11">
        <v>44013</v>
      </c>
      <c r="E267" s="11">
        <v>45108</v>
      </c>
      <c r="F267" s="1" t="s">
        <v>37</v>
      </c>
      <c r="G267" s="23">
        <v>1</v>
      </c>
      <c r="H267" s="24" t="s">
        <v>1194</v>
      </c>
      <c r="I267" s="23">
        <v>102</v>
      </c>
    </row>
    <row r="268" spans="1:9" ht="105" x14ac:dyDescent="0.25">
      <c r="A268" s="33" t="s">
        <v>318</v>
      </c>
      <c r="B268" s="33" t="s">
        <v>623</v>
      </c>
      <c r="C268" s="18" t="s">
        <v>889</v>
      </c>
      <c r="D268" s="11">
        <v>44013</v>
      </c>
      <c r="E268" s="11">
        <v>45108</v>
      </c>
      <c r="F268" s="1" t="s">
        <v>37</v>
      </c>
      <c r="G268" s="23">
        <v>1</v>
      </c>
      <c r="H268" s="24" t="s">
        <v>1194</v>
      </c>
      <c r="I268" s="23">
        <v>102</v>
      </c>
    </row>
    <row r="269" spans="1:9" ht="105" x14ac:dyDescent="0.25">
      <c r="A269" s="33" t="s">
        <v>319</v>
      </c>
      <c r="B269" s="33" t="s">
        <v>623</v>
      </c>
      <c r="C269" s="18" t="s">
        <v>890</v>
      </c>
      <c r="D269" s="11">
        <v>44013</v>
      </c>
      <c r="E269" s="11">
        <v>45108</v>
      </c>
      <c r="F269" s="1" t="s">
        <v>37</v>
      </c>
      <c r="G269" s="23">
        <v>1</v>
      </c>
      <c r="H269" s="24" t="s">
        <v>1194</v>
      </c>
      <c r="I269" s="23">
        <v>102</v>
      </c>
    </row>
    <row r="270" spans="1:9" ht="105" x14ac:dyDescent="0.25">
      <c r="A270" s="33" t="s">
        <v>320</v>
      </c>
      <c r="B270" s="33" t="s">
        <v>623</v>
      </c>
      <c r="C270" s="18" t="s">
        <v>891</v>
      </c>
      <c r="D270" s="11">
        <v>44013</v>
      </c>
      <c r="E270" s="11">
        <v>45108</v>
      </c>
      <c r="F270" s="1" t="s">
        <v>37</v>
      </c>
      <c r="G270" s="23">
        <v>1</v>
      </c>
      <c r="H270" s="24" t="s">
        <v>1194</v>
      </c>
      <c r="I270" s="23">
        <v>102</v>
      </c>
    </row>
    <row r="271" spans="1:9" ht="105" x14ac:dyDescent="0.25">
      <c r="A271" s="33" t="s">
        <v>321</v>
      </c>
      <c r="B271" s="33" t="s">
        <v>623</v>
      </c>
      <c r="C271" s="18" t="s">
        <v>892</v>
      </c>
      <c r="D271" s="11">
        <v>44013</v>
      </c>
      <c r="E271" s="11">
        <v>45108</v>
      </c>
      <c r="F271" s="1" t="s">
        <v>37</v>
      </c>
      <c r="G271" s="23">
        <v>1</v>
      </c>
      <c r="H271" s="24" t="s">
        <v>1194</v>
      </c>
      <c r="I271" s="23">
        <v>102</v>
      </c>
    </row>
    <row r="272" spans="1:9" ht="105" x14ac:dyDescent="0.25">
      <c r="A272" s="33" t="s">
        <v>322</v>
      </c>
      <c r="B272" s="33" t="s">
        <v>623</v>
      </c>
      <c r="C272" s="18" t="s">
        <v>893</v>
      </c>
      <c r="D272" s="11">
        <v>44013</v>
      </c>
      <c r="E272" s="11">
        <v>45108</v>
      </c>
      <c r="F272" s="1" t="s">
        <v>37</v>
      </c>
      <c r="G272" s="23">
        <v>1</v>
      </c>
      <c r="H272" s="24" t="s">
        <v>1194</v>
      </c>
      <c r="I272" s="23">
        <v>102</v>
      </c>
    </row>
    <row r="273" spans="1:9" ht="105" x14ac:dyDescent="0.25">
      <c r="A273" s="33" t="s">
        <v>323</v>
      </c>
      <c r="B273" s="33" t="s">
        <v>623</v>
      </c>
      <c r="C273" s="18" t="s">
        <v>894</v>
      </c>
      <c r="D273" s="11">
        <v>44013</v>
      </c>
      <c r="E273" s="11">
        <v>45108</v>
      </c>
      <c r="F273" s="1" t="s">
        <v>37</v>
      </c>
      <c r="G273" s="23">
        <v>1</v>
      </c>
      <c r="H273" s="24" t="s">
        <v>1194</v>
      </c>
      <c r="I273" s="23">
        <v>102</v>
      </c>
    </row>
    <row r="274" spans="1:9" ht="105" x14ac:dyDescent="0.25">
      <c r="A274" s="33" t="s">
        <v>324</v>
      </c>
      <c r="B274" s="33" t="s">
        <v>623</v>
      </c>
      <c r="C274" s="18" t="s">
        <v>895</v>
      </c>
      <c r="D274" s="11">
        <v>44013</v>
      </c>
      <c r="E274" s="11">
        <v>45108</v>
      </c>
      <c r="F274" s="1" t="s">
        <v>37</v>
      </c>
      <c r="G274" s="23">
        <v>1</v>
      </c>
      <c r="H274" s="24" t="s">
        <v>1194</v>
      </c>
      <c r="I274" s="23">
        <v>102</v>
      </c>
    </row>
    <row r="275" spans="1:9" ht="105" x14ac:dyDescent="0.25">
      <c r="A275" s="33" t="s">
        <v>325</v>
      </c>
      <c r="B275" s="33" t="s">
        <v>623</v>
      </c>
      <c r="C275" s="18" t="s">
        <v>896</v>
      </c>
      <c r="D275" s="11">
        <v>44013</v>
      </c>
      <c r="E275" s="11">
        <v>45108</v>
      </c>
      <c r="F275" s="1" t="s">
        <v>37</v>
      </c>
      <c r="G275" s="23">
        <v>1</v>
      </c>
      <c r="H275" s="24" t="s">
        <v>1194</v>
      </c>
      <c r="I275" s="23">
        <v>102</v>
      </c>
    </row>
    <row r="276" spans="1:9" ht="105" x14ac:dyDescent="0.25">
      <c r="A276" s="33" t="s">
        <v>326</v>
      </c>
      <c r="B276" s="33" t="s">
        <v>623</v>
      </c>
      <c r="C276" s="18" t="s">
        <v>897</v>
      </c>
      <c r="D276" s="11">
        <v>44013</v>
      </c>
      <c r="E276" s="11">
        <v>45108</v>
      </c>
      <c r="F276" s="1" t="s">
        <v>37</v>
      </c>
      <c r="G276" s="23">
        <v>1</v>
      </c>
      <c r="H276" s="24" t="s">
        <v>1194</v>
      </c>
      <c r="I276" s="23">
        <v>102</v>
      </c>
    </row>
    <row r="277" spans="1:9" ht="105" x14ac:dyDescent="0.25">
      <c r="A277" s="33" t="s">
        <v>327</v>
      </c>
      <c r="B277" s="33" t="s">
        <v>623</v>
      </c>
      <c r="C277" s="18" t="s">
        <v>898</v>
      </c>
      <c r="D277" s="11">
        <v>44013</v>
      </c>
      <c r="E277" s="11">
        <v>45108</v>
      </c>
      <c r="F277" s="1" t="s">
        <v>37</v>
      </c>
      <c r="G277" s="23">
        <v>1</v>
      </c>
      <c r="H277" s="24" t="s">
        <v>1194</v>
      </c>
      <c r="I277" s="23">
        <v>102</v>
      </c>
    </row>
    <row r="278" spans="1:9" ht="105" x14ac:dyDescent="0.25">
      <c r="A278" s="33" t="s">
        <v>328</v>
      </c>
      <c r="B278" s="33" t="s">
        <v>623</v>
      </c>
      <c r="C278" s="18" t="s">
        <v>899</v>
      </c>
      <c r="D278" s="11">
        <v>44013</v>
      </c>
      <c r="E278" s="11">
        <v>45108</v>
      </c>
      <c r="F278" s="1" t="s">
        <v>37</v>
      </c>
      <c r="G278" s="23">
        <v>1</v>
      </c>
      <c r="H278" s="24" t="s">
        <v>1194</v>
      </c>
      <c r="I278" s="23">
        <v>102</v>
      </c>
    </row>
    <row r="279" spans="1:9" ht="105" x14ac:dyDescent="0.25">
      <c r="A279" s="33" t="s">
        <v>329</v>
      </c>
      <c r="B279" s="33" t="s">
        <v>623</v>
      </c>
      <c r="C279" s="18" t="s">
        <v>900</v>
      </c>
      <c r="D279" s="11">
        <v>44013</v>
      </c>
      <c r="E279" s="11">
        <v>45108</v>
      </c>
      <c r="F279" s="1" t="s">
        <v>37</v>
      </c>
      <c r="G279" s="23">
        <v>1</v>
      </c>
      <c r="H279" s="24" t="s">
        <v>1194</v>
      </c>
      <c r="I279" s="23">
        <v>102</v>
      </c>
    </row>
    <row r="280" spans="1:9" ht="105" x14ac:dyDescent="0.25">
      <c r="A280" s="33" t="s">
        <v>330</v>
      </c>
      <c r="B280" s="33" t="s">
        <v>623</v>
      </c>
      <c r="C280" s="18" t="s">
        <v>901</v>
      </c>
      <c r="D280" s="11">
        <v>44013</v>
      </c>
      <c r="E280" s="11">
        <v>45108</v>
      </c>
      <c r="F280" s="1" t="s">
        <v>37</v>
      </c>
      <c r="G280" s="23">
        <v>1</v>
      </c>
      <c r="H280" s="24" t="s">
        <v>1194</v>
      </c>
      <c r="I280" s="23">
        <v>102</v>
      </c>
    </row>
    <row r="281" spans="1:9" ht="105" x14ac:dyDescent="0.25">
      <c r="A281" s="33" t="s">
        <v>331</v>
      </c>
      <c r="B281" s="33" t="s">
        <v>623</v>
      </c>
      <c r="C281" s="18" t="s">
        <v>902</v>
      </c>
      <c r="D281" s="11">
        <v>44013</v>
      </c>
      <c r="E281" s="11">
        <v>45108</v>
      </c>
      <c r="F281" s="1" t="s">
        <v>37</v>
      </c>
      <c r="G281" s="23">
        <v>1</v>
      </c>
      <c r="H281" s="24" t="s">
        <v>1194</v>
      </c>
      <c r="I281" s="23">
        <v>102</v>
      </c>
    </row>
    <row r="282" spans="1:9" ht="105" x14ac:dyDescent="0.25">
      <c r="A282" s="33" t="s">
        <v>332</v>
      </c>
      <c r="B282" s="33" t="s">
        <v>623</v>
      </c>
      <c r="C282" s="18" t="s">
        <v>903</v>
      </c>
      <c r="D282" s="11">
        <v>44013</v>
      </c>
      <c r="E282" s="11">
        <v>45108</v>
      </c>
      <c r="F282" s="1" t="s">
        <v>37</v>
      </c>
      <c r="G282" s="23">
        <v>1</v>
      </c>
      <c r="H282" s="24" t="s">
        <v>1194</v>
      </c>
      <c r="I282" s="23">
        <v>102</v>
      </c>
    </row>
    <row r="283" spans="1:9" ht="105" x14ac:dyDescent="0.25">
      <c r="A283" s="33" t="s">
        <v>333</v>
      </c>
      <c r="B283" s="33" t="s">
        <v>623</v>
      </c>
      <c r="C283" s="18" t="s">
        <v>904</v>
      </c>
      <c r="D283" s="11">
        <v>44013</v>
      </c>
      <c r="E283" s="11">
        <v>45108</v>
      </c>
      <c r="F283" s="1" t="s">
        <v>37</v>
      </c>
      <c r="G283" s="23">
        <v>1</v>
      </c>
      <c r="H283" s="24" t="s">
        <v>1194</v>
      </c>
      <c r="I283" s="23">
        <v>102</v>
      </c>
    </row>
    <row r="284" spans="1:9" ht="105" x14ac:dyDescent="0.25">
      <c r="A284" s="33" t="s">
        <v>334</v>
      </c>
      <c r="B284" s="33" t="s">
        <v>623</v>
      </c>
      <c r="C284" s="18" t="s">
        <v>905</v>
      </c>
      <c r="D284" s="11">
        <v>44013</v>
      </c>
      <c r="E284" s="11">
        <v>45108</v>
      </c>
      <c r="F284" s="1" t="s">
        <v>37</v>
      </c>
      <c r="G284" s="23">
        <v>1</v>
      </c>
      <c r="H284" s="24" t="s">
        <v>1194</v>
      </c>
      <c r="I284" s="23">
        <v>102</v>
      </c>
    </row>
    <row r="285" spans="1:9" ht="105" x14ac:dyDescent="0.25">
      <c r="A285" s="33" t="s">
        <v>335</v>
      </c>
      <c r="B285" s="33" t="s">
        <v>623</v>
      </c>
      <c r="C285" s="18" t="s">
        <v>906</v>
      </c>
      <c r="D285" s="11">
        <v>44013</v>
      </c>
      <c r="E285" s="11">
        <v>45108</v>
      </c>
      <c r="F285" s="1" t="s">
        <v>37</v>
      </c>
      <c r="G285" s="23">
        <v>1</v>
      </c>
      <c r="H285" s="24" t="s">
        <v>1194</v>
      </c>
      <c r="I285" s="23">
        <v>102</v>
      </c>
    </row>
    <row r="286" spans="1:9" ht="105" x14ac:dyDescent="0.25">
      <c r="A286" s="33" t="s">
        <v>336</v>
      </c>
      <c r="B286" s="33" t="s">
        <v>623</v>
      </c>
      <c r="C286" s="19" t="s">
        <v>907</v>
      </c>
      <c r="D286" s="11">
        <v>44013</v>
      </c>
      <c r="E286" s="11">
        <v>45839</v>
      </c>
      <c r="F286" s="1" t="s">
        <v>37</v>
      </c>
      <c r="G286" s="23">
        <v>1</v>
      </c>
      <c r="H286" s="24" t="s">
        <v>1194</v>
      </c>
      <c r="I286" s="23">
        <v>102</v>
      </c>
    </row>
    <row r="287" spans="1:9" ht="105" x14ac:dyDescent="0.25">
      <c r="A287" s="33" t="s">
        <v>337</v>
      </c>
      <c r="B287" s="33" t="s">
        <v>623</v>
      </c>
      <c r="C287" s="19" t="s">
        <v>908</v>
      </c>
      <c r="D287" s="11">
        <v>44013</v>
      </c>
      <c r="E287" s="11">
        <v>45108</v>
      </c>
      <c r="F287" s="1" t="s">
        <v>37</v>
      </c>
      <c r="G287" s="23">
        <v>1</v>
      </c>
      <c r="H287" s="24" t="s">
        <v>1194</v>
      </c>
      <c r="I287" s="23">
        <v>102</v>
      </c>
    </row>
    <row r="288" spans="1:9" ht="105" x14ac:dyDescent="0.25">
      <c r="A288" s="33" t="s">
        <v>338</v>
      </c>
      <c r="B288" s="33" t="s">
        <v>623</v>
      </c>
      <c r="C288" s="19" t="s">
        <v>909</v>
      </c>
      <c r="D288" s="11">
        <v>44013</v>
      </c>
      <c r="E288" s="11">
        <v>45108</v>
      </c>
      <c r="F288" s="1" t="s">
        <v>37</v>
      </c>
      <c r="G288" s="23">
        <v>1</v>
      </c>
      <c r="H288" s="24" t="s">
        <v>1194</v>
      </c>
      <c r="I288" s="23">
        <v>102</v>
      </c>
    </row>
    <row r="289" spans="1:9" ht="105" x14ac:dyDescent="0.25">
      <c r="A289" s="33" t="s">
        <v>339</v>
      </c>
      <c r="B289" s="33" t="s">
        <v>623</v>
      </c>
      <c r="C289" s="18" t="s">
        <v>910</v>
      </c>
      <c r="D289" s="11">
        <v>44013</v>
      </c>
      <c r="E289" s="11">
        <v>45108</v>
      </c>
      <c r="F289" s="1" t="s">
        <v>37</v>
      </c>
      <c r="G289" s="23">
        <v>1</v>
      </c>
      <c r="H289" s="24" t="s">
        <v>1194</v>
      </c>
      <c r="I289" s="23">
        <v>102</v>
      </c>
    </row>
    <row r="290" spans="1:9" ht="105" x14ac:dyDescent="0.25">
      <c r="A290" s="33" t="s">
        <v>340</v>
      </c>
      <c r="B290" s="33" t="s">
        <v>623</v>
      </c>
      <c r="C290" s="18" t="s">
        <v>911</v>
      </c>
      <c r="D290" s="11">
        <v>44013</v>
      </c>
      <c r="E290" s="11">
        <v>45108</v>
      </c>
      <c r="F290" s="1" t="s">
        <v>37</v>
      </c>
      <c r="G290" s="23">
        <v>1</v>
      </c>
      <c r="H290" s="24" t="s">
        <v>1194</v>
      </c>
      <c r="I290" s="23">
        <v>102</v>
      </c>
    </row>
    <row r="291" spans="1:9" ht="105" x14ac:dyDescent="0.25">
      <c r="A291" s="33" t="s">
        <v>341</v>
      </c>
      <c r="B291" s="33" t="s">
        <v>623</v>
      </c>
      <c r="C291" s="18" t="s">
        <v>912</v>
      </c>
      <c r="D291" s="11">
        <v>44013</v>
      </c>
      <c r="E291" s="11">
        <v>45839</v>
      </c>
      <c r="F291" s="1" t="s">
        <v>37</v>
      </c>
      <c r="G291" s="23">
        <v>1</v>
      </c>
      <c r="H291" s="24" t="s">
        <v>1194</v>
      </c>
      <c r="I291" s="23">
        <v>102</v>
      </c>
    </row>
    <row r="292" spans="1:9" ht="105" x14ac:dyDescent="0.25">
      <c r="A292" s="33" t="s">
        <v>342</v>
      </c>
      <c r="B292" s="33" t="s">
        <v>623</v>
      </c>
      <c r="C292" s="18" t="s">
        <v>913</v>
      </c>
      <c r="D292" s="11">
        <v>44013</v>
      </c>
      <c r="E292" s="11">
        <v>45839</v>
      </c>
      <c r="F292" s="1" t="s">
        <v>37</v>
      </c>
      <c r="G292" s="23">
        <v>1</v>
      </c>
      <c r="H292" s="24" t="s">
        <v>1194</v>
      </c>
      <c r="I292" s="23">
        <v>102</v>
      </c>
    </row>
    <row r="293" spans="1:9" ht="105" x14ac:dyDescent="0.25">
      <c r="A293" s="33" t="s">
        <v>343</v>
      </c>
      <c r="B293" s="33" t="s">
        <v>623</v>
      </c>
      <c r="C293" s="18" t="s">
        <v>914</v>
      </c>
      <c r="D293" s="11">
        <v>44013</v>
      </c>
      <c r="E293" s="11">
        <v>45839</v>
      </c>
      <c r="F293" s="1" t="s">
        <v>37</v>
      </c>
      <c r="G293" s="23">
        <v>1</v>
      </c>
      <c r="H293" s="24" t="s">
        <v>1194</v>
      </c>
      <c r="I293" s="23">
        <v>102</v>
      </c>
    </row>
    <row r="294" spans="1:9" ht="105" x14ac:dyDescent="0.25">
      <c r="A294" s="33" t="s">
        <v>344</v>
      </c>
      <c r="B294" s="33" t="s">
        <v>623</v>
      </c>
      <c r="C294" s="18" t="s">
        <v>915</v>
      </c>
      <c r="D294" s="11">
        <v>44013</v>
      </c>
      <c r="E294" s="11">
        <v>45108</v>
      </c>
      <c r="F294" s="1" t="s">
        <v>37</v>
      </c>
      <c r="G294" s="23">
        <v>1</v>
      </c>
      <c r="H294" s="24" t="s">
        <v>1194</v>
      </c>
      <c r="I294" s="23">
        <v>102</v>
      </c>
    </row>
    <row r="295" spans="1:9" ht="105" x14ac:dyDescent="0.25">
      <c r="A295" s="33" t="s">
        <v>345</v>
      </c>
      <c r="B295" s="33" t="s">
        <v>623</v>
      </c>
      <c r="C295" s="18" t="s">
        <v>916</v>
      </c>
      <c r="D295" s="11">
        <v>44013</v>
      </c>
      <c r="E295" s="11">
        <v>45108</v>
      </c>
      <c r="F295" s="1" t="s">
        <v>37</v>
      </c>
      <c r="G295" s="23">
        <v>1</v>
      </c>
      <c r="H295" s="24" t="s">
        <v>1194</v>
      </c>
      <c r="I295" s="23">
        <v>102</v>
      </c>
    </row>
    <row r="296" spans="1:9" ht="105" x14ac:dyDescent="0.25">
      <c r="A296" s="33" t="s">
        <v>346</v>
      </c>
      <c r="B296" s="33" t="s">
        <v>623</v>
      </c>
      <c r="C296" s="18" t="s">
        <v>917</v>
      </c>
      <c r="D296" s="11">
        <v>44013</v>
      </c>
      <c r="E296" s="11">
        <v>45108</v>
      </c>
      <c r="F296" s="1" t="s">
        <v>37</v>
      </c>
      <c r="G296" s="23">
        <v>1</v>
      </c>
      <c r="H296" s="24" t="s">
        <v>1194</v>
      </c>
      <c r="I296" s="23">
        <v>102</v>
      </c>
    </row>
    <row r="297" spans="1:9" ht="105" x14ac:dyDescent="0.25">
      <c r="A297" s="33" t="s">
        <v>347</v>
      </c>
      <c r="B297" s="33" t="s">
        <v>623</v>
      </c>
      <c r="C297" s="18" t="s">
        <v>918</v>
      </c>
      <c r="D297" s="11">
        <v>44013</v>
      </c>
      <c r="E297" s="11">
        <v>45108</v>
      </c>
      <c r="F297" s="1" t="s">
        <v>37</v>
      </c>
      <c r="G297" s="23">
        <v>1</v>
      </c>
      <c r="H297" s="24" t="s">
        <v>1194</v>
      </c>
      <c r="I297" s="23">
        <v>102</v>
      </c>
    </row>
    <row r="298" spans="1:9" ht="105" x14ac:dyDescent="0.25">
      <c r="A298" s="33" t="s">
        <v>348</v>
      </c>
      <c r="B298" s="33" t="s">
        <v>623</v>
      </c>
      <c r="C298" s="18" t="s">
        <v>919</v>
      </c>
      <c r="D298" s="11">
        <v>44013</v>
      </c>
      <c r="E298" s="11">
        <v>45108</v>
      </c>
      <c r="F298" s="1" t="s">
        <v>37</v>
      </c>
      <c r="G298" s="23">
        <v>1</v>
      </c>
      <c r="H298" s="24" t="s">
        <v>1194</v>
      </c>
      <c r="I298" s="23">
        <v>102</v>
      </c>
    </row>
    <row r="299" spans="1:9" ht="105" x14ac:dyDescent="0.25">
      <c r="A299" s="33" t="s">
        <v>349</v>
      </c>
      <c r="B299" s="33" t="s">
        <v>623</v>
      </c>
      <c r="C299" s="18" t="s">
        <v>920</v>
      </c>
      <c r="D299" s="11">
        <v>44013</v>
      </c>
      <c r="E299" s="11">
        <v>45839</v>
      </c>
      <c r="F299" s="1" t="s">
        <v>37</v>
      </c>
      <c r="G299" s="23">
        <v>1</v>
      </c>
      <c r="H299" s="24" t="s">
        <v>1194</v>
      </c>
      <c r="I299" s="23">
        <v>102</v>
      </c>
    </row>
    <row r="300" spans="1:9" ht="105" x14ac:dyDescent="0.25">
      <c r="A300" s="33" t="s">
        <v>350</v>
      </c>
      <c r="B300" s="33" t="s">
        <v>623</v>
      </c>
      <c r="C300" s="18" t="s">
        <v>921</v>
      </c>
      <c r="D300" s="11">
        <v>44013</v>
      </c>
      <c r="E300" s="11">
        <v>45839</v>
      </c>
      <c r="F300" s="1" t="s">
        <v>37</v>
      </c>
      <c r="G300" s="23">
        <v>1</v>
      </c>
      <c r="H300" s="24" t="s">
        <v>1194</v>
      </c>
      <c r="I300" s="23">
        <v>102</v>
      </c>
    </row>
    <row r="301" spans="1:9" ht="105" x14ac:dyDescent="0.25">
      <c r="A301" s="33" t="s">
        <v>351</v>
      </c>
      <c r="B301" s="33" t="s">
        <v>623</v>
      </c>
      <c r="C301" s="18" t="s">
        <v>922</v>
      </c>
      <c r="D301" s="11">
        <v>44013</v>
      </c>
      <c r="E301" s="11">
        <v>45108</v>
      </c>
      <c r="F301" s="1" t="s">
        <v>37</v>
      </c>
      <c r="G301" s="23">
        <v>1</v>
      </c>
      <c r="H301" s="24" t="s">
        <v>1194</v>
      </c>
      <c r="I301" s="23">
        <v>102</v>
      </c>
    </row>
    <row r="302" spans="1:9" ht="105" x14ac:dyDescent="0.25">
      <c r="A302" s="33" t="s">
        <v>352</v>
      </c>
      <c r="B302" s="33" t="s">
        <v>623</v>
      </c>
      <c r="C302" s="18" t="s">
        <v>923</v>
      </c>
      <c r="D302" s="11">
        <v>44013</v>
      </c>
      <c r="E302" s="11">
        <v>45078</v>
      </c>
      <c r="F302" s="1" t="s">
        <v>37</v>
      </c>
      <c r="G302" s="23">
        <v>1</v>
      </c>
      <c r="H302" s="24" t="s">
        <v>1194</v>
      </c>
      <c r="I302" s="23">
        <v>102</v>
      </c>
    </row>
    <row r="303" spans="1:9" ht="105" x14ac:dyDescent="0.25">
      <c r="A303" s="33" t="s">
        <v>353</v>
      </c>
      <c r="B303" s="33" t="s">
        <v>623</v>
      </c>
      <c r="C303" s="18" t="s">
        <v>924</v>
      </c>
      <c r="D303" s="11">
        <v>44013</v>
      </c>
      <c r="E303" s="11">
        <v>45108</v>
      </c>
      <c r="F303" s="1" t="s">
        <v>37</v>
      </c>
      <c r="G303" s="23">
        <v>1</v>
      </c>
      <c r="H303" s="24" t="s">
        <v>1194</v>
      </c>
      <c r="I303" s="23">
        <v>102</v>
      </c>
    </row>
    <row r="304" spans="1:9" ht="105" x14ac:dyDescent="0.25">
      <c r="A304" s="33" t="s">
        <v>354</v>
      </c>
      <c r="B304" s="33" t="s">
        <v>623</v>
      </c>
      <c r="C304" s="18" t="s">
        <v>925</v>
      </c>
      <c r="D304" s="11">
        <v>44013</v>
      </c>
      <c r="E304" s="11">
        <v>45108</v>
      </c>
      <c r="F304" s="1" t="s">
        <v>37</v>
      </c>
      <c r="G304" s="23">
        <v>1</v>
      </c>
      <c r="H304" s="24" t="s">
        <v>1194</v>
      </c>
      <c r="I304" s="23">
        <v>102</v>
      </c>
    </row>
    <row r="305" spans="1:9" ht="105" x14ac:dyDescent="0.25">
      <c r="A305" s="33" t="s">
        <v>355</v>
      </c>
      <c r="B305" s="33" t="s">
        <v>623</v>
      </c>
      <c r="C305" s="19" t="s">
        <v>926</v>
      </c>
      <c r="D305" s="11">
        <v>44013</v>
      </c>
      <c r="E305" s="11">
        <v>45108</v>
      </c>
      <c r="F305" s="1" t="s">
        <v>37</v>
      </c>
      <c r="G305" s="23">
        <v>1</v>
      </c>
      <c r="H305" s="24" t="s">
        <v>1194</v>
      </c>
      <c r="I305" s="23">
        <v>102</v>
      </c>
    </row>
    <row r="306" spans="1:9" ht="105" x14ac:dyDescent="0.25">
      <c r="A306" s="33" t="s">
        <v>356</v>
      </c>
      <c r="B306" s="33" t="s">
        <v>623</v>
      </c>
      <c r="C306" s="19" t="s">
        <v>927</v>
      </c>
      <c r="D306" s="11">
        <v>44013</v>
      </c>
      <c r="E306" s="11">
        <v>45108</v>
      </c>
      <c r="F306" s="1" t="s">
        <v>37</v>
      </c>
      <c r="G306" s="23">
        <v>1</v>
      </c>
      <c r="H306" s="24" t="s">
        <v>1194</v>
      </c>
      <c r="I306" s="23">
        <v>102</v>
      </c>
    </row>
    <row r="307" spans="1:9" ht="105" x14ac:dyDescent="0.25">
      <c r="A307" s="33" t="s">
        <v>357</v>
      </c>
      <c r="B307" s="33" t="s">
        <v>623</v>
      </c>
      <c r="C307" s="19" t="s">
        <v>928</v>
      </c>
      <c r="D307" s="11">
        <v>44013</v>
      </c>
      <c r="E307" s="11">
        <v>45108</v>
      </c>
      <c r="F307" s="1" t="s">
        <v>37</v>
      </c>
      <c r="G307" s="23">
        <v>1</v>
      </c>
      <c r="H307" s="24" t="s">
        <v>1194</v>
      </c>
      <c r="I307" s="23">
        <v>102</v>
      </c>
    </row>
    <row r="308" spans="1:9" ht="105" x14ac:dyDescent="0.25">
      <c r="A308" s="33" t="s">
        <v>358</v>
      </c>
      <c r="B308" s="33" t="s">
        <v>623</v>
      </c>
      <c r="C308" s="19" t="s">
        <v>929</v>
      </c>
      <c r="D308" s="11">
        <v>44013</v>
      </c>
      <c r="E308" s="11">
        <v>45108</v>
      </c>
      <c r="F308" s="1" t="s">
        <v>37</v>
      </c>
      <c r="G308" s="23">
        <v>1</v>
      </c>
      <c r="H308" s="24" t="s">
        <v>1194</v>
      </c>
      <c r="I308" s="23">
        <v>102</v>
      </c>
    </row>
    <row r="309" spans="1:9" ht="105" x14ac:dyDescent="0.25">
      <c r="A309" s="33" t="s">
        <v>359</v>
      </c>
      <c r="B309" s="33" t="s">
        <v>623</v>
      </c>
      <c r="C309" s="19" t="s">
        <v>930</v>
      </c>
      <c r="D309" s="11">
        <v>44013</v>
      </c>
      <c r="E309" s="11">
        <v>45108</v>
      </c>
      <c r="F309" s="1" t="s">
        <v>37</v>
      </c>
      <c r="G309" s="23">
        <v>1</v>
      </c>
      <c r="H309" s="24" t="s">
        <v>1194</v>
      </c>
      <c r="I309" s="23">
        <v>102</v>
      </c>
    </row>
    <row r="310" spans="1:9" ht="105" x14ac:dyDescent="0.25">
      <c r="A310" s="33" t="s">
        <v>360</v>
      </c>
      <c r="B310" s="33" t="s">
        <v>623</v>
      </c>
      <c r="C310" s="19" t="s">
        <v>931</v>
      </c>
      <c r="D310" s="11">
        <v>44013</v>
      </c>
      <c r="E310" s="11">
        <v>45108</v>
      </c>
      <c r="F310" s="1" t="s">
        <v>37</v>
      </c>
      <c r="G310" s="23">
        <v>1</v>
      </c>
      <c r="H310" s="24" t="s">
        <v>1194</v>
      </c>
      <c r="I310" s="23">
        <v>102</v>
      </c>
    </row>
    <row r="311" spans="1:9" ht="105" x14ac:dyDescent="0.25">
      <c r="A311" s="33" t="s">
        <v>361</v>
      </c>
      <c r="B311" s="33" t="s">
        <v>623</v>
      </c>
      <c r="C311" s="19" t="s">
        <v>932</v>
      </c>
      <c r="D311" s="11">
        <v>44013</v>
      </c>
      <c r="E311" s="11">
        <v>45108</v>
      </c>
      <c r="F311" s="1" t="s">
        <v>37</v>
      </c>
      <c r="G311" s="23">
        <v>1</v>
      </c>
      <c r="H311" s="24" t="s">
        <v>1194</v>
      </c>
      <c r="I311" s="23">
        <v>102</v>
      </c>
    </row>
    <row r="312" spans="1:9" ht="105" x14ac:dyDescent="0.25">
      <c r="A312" s="33" t="s">
        <v>362</v>
      </c>
      <c r="B312" s="33" t="s">
        <v>623</v>
      </c>
      <c r="C312" s="19" t="s">
        <v>933</v>
      </c>
      <c r="D312" s="11">
        <v>44013</v>
      </c>
      <c r="E312" s="11">
        <v>45108</v>
      </c>
      <c r="F312" s="1" t="s">
        <v>37</v>
      </c>
      <c r="G312" s="23">
        <v>1</v>
      </c>
      <c r="H312" s="24" t="s">
        <v>1194</v>
      </c>
      <c r="I312" s="23">
        <v>102</v>
      </c>
    </row>
    <row r="313" spans="1:9" ht="105" x14ac:dyDescent="0.25">
      <c r="A313" s="33" t="s">
        <v>363</v>
      </c>
      <c r="B313" s="33" t="s">
        <v>623</v>
      </c>
      <c r="C313" s="19" t="s">
        <v>934</v>
      </c>
      <c r="D313" s="11">
        <v>44013</v>
      </c>
      <c r="E313" s="11">
        <v>45108</v>
      </c>
      <c r="F313" s="1" t="s">
        <v>37</v>
      </c>
      <c r="G313" s="23">
        <v>1</v>
      </c>
      <c r="H313" s="24" t="s">
        <v>1194</v>
      </c>
      <c r="I313" s="23">
        <v>102</v>
      </c>
    </row>
    <row r="314" spans="1:9" ht="105" x14ac:dyDescent="0.25">
      <c r="A314" s="33" t="s">
        <v>364</v>
      </c>
      <c r="B314" s="33" t="s">
        <v>623</v>
      </c>
      <c r="C314" s="19" t="s">
        <v>935</v>
      </c>
      <c r="D314" s="11">
        <v>44013</v>
      </c>
      <c r="E314" s="11">
        <v>45839</v>
      </c>
      <c r="F314" s="1" t="s">
        <v>37</v>
      </c>
      <c r="G314" s="23">
        <v>1</v>
      </c>
      <c r="H314" s="24" t="s">
        <v>1194</v>
      </c>
      <c r="I314" s="23">
        <v>102</v>
      </c>
    </row>
    <row r="315" spans="1:9" ht="105" x14ac:dyDescent="0.25">
      <c r="A315" s="33" t="s">
        <v>365</v>
      </c>
      <c r="B315" s="33" t="s">
        <v>623</v>
      </c>
      <c r="C315" s="19" t="s">
        <v>936</v>
      </c>
      <c r="D315" s="11">
        <v>44013</v>
      </c>
      <c r="E315" s="11">
        <v>45108</v>
      </c>
      <c r="F315" s="1" t="s">
        <v>37</v>
      </c>
      <c r="G315" s="23">
        <v>1</v>
      </c>
      <c r="H315" s="24" t="s">
        <v>1194</v>
      </c>
      <c r="I315" s="23">
        <v>102</v>
      </c>
    </row>
    <row r="316" spans="1:9" ht="105" x14ac:dyDescent="0.25">
      <c r="A316" s="33" t="s">
        <v>366</v>
      </c>
      <c r="B316" s="33" t="s">
        <v>623</v>
      </c>
      <c r="C316" s="19" t="s">
        <v>937</v>
      </c>
      <c r="D316" s="11">
        <v>44013</v>
      </c>
      <c r="E316" s="11">
        <v>45108</v>
      </c>
      <c r="F316" s="1" t="s">
        <v>37</v>
      </c>
      <c r="G316" s="23">
        <v>1</v>
      </c>
      <c r="H316" s="24" t="s">
        <v>1194</v>
      </c>
      <c r="I316" s="23">
        <v>102</v>
      </c>
    </row>
    <row r="317" spans="1:9" ht="105" x14ac:dyDescent="0.25">
      <c r="A317" s="33" t="s">
        <v>367</v>
      </c>
      <c r="B317" s="33" t="s">
        <v>623</v>
      </c>
      <c r="C317" s="19" t="s">
        <v>938</v>
      </c>
      <c r="D317" s="11">
        <v>44013</v>
      </c>
      <c r="E317" s="11">
        <v>45108</v>
      </c>
      <c r="F317" s="1" t="s">
        <v>37</v>
      </c>
      <c r="G317" s="23">
        <v>1</v>
      </c>
      <c r="H317" s="24" t="s">
        <v>1194</v>
      </c>
      <c r="I317" s="23">
        <v>102</v>
      </c>
    </row>
    <row r="318" spans="1:9" ht="105" x14ac:dyDescent="0.25">
      <c r="A318" s="33" t="s">
        <v>368</v>
      </c>
      <c r="B318" s="33" t="s">
        <v>623</v>
      </c>
      <c r="C318" s="18" t="s">
        <v>939</v>
      </c>
      <c r="D318" s="11">
        <v>44013</v>
      </c>
      <c r="E318" s="11">
        <v>45108</v>
      </c>
      <c r="F318" s="1" t="s">
        <v>37</v>
      </c>
      <c r="G318" s="23">
        <v>1</v>
      </c>
      <c r="H318" s="24" t="s">
        <v>1194</v>
      </c>
      <c r="I318" s="23">
        <v>102</v>
      </c>
    </row>
    <row r="319" spans="1:9" ht="105" x14ac:dyDescent="0.25">
      <c r="A319" s="33" t="s">
        <v>369</v>
      </c>
      <c r="B319" s="33" t="s">
        <v>623</v>
      </c>
      <c r="C319" s="19" t="s">
        <v>940</v>
      </c>
      <c r="D319" s="11">
        <v>44013</v>
      </c>
      <c r="E319" s="11">
        <v>45839</v>
      </c>
      <c r="F319" s="1" t="s">
        <v>37</v>
      </c>
      <c r="G319" s="23">
        <v>1</v>
      </c>
      <c r="H319" s="24" t="s">
        <v>1194</v>
      </c>
      <c r="I319" s="23">
        <v>102</v>
      </c>
    </row>
    <row r="320" spans="1:9" ht="105" x14ac:dyDescent="0.25">
      <c r="A320" s="33" t="s">
        <v>370</v>
      </c>
      <c r="B320" s="33" t="s">
        <v>623</v>
      </c>
      <c r="C320" s="19" t="s">
        <v>941</v>
      </c>
      <c r="D320" s="11">
        <v>44013</v>
      </c>
      <c r="E320" s="11">
        <v>45839</v>
      </c>
      <c r="F320" s="1" t="s">
        <v>37</v>
      </c>
      <c r="G320" s="23">
        <v>1</v>
      </c>
      <c r="H320" s="24" t="s">
        <v>1194</v>
      </c>
      <c r="I320" s="23">
        <v>102</v>
      </c>
    </row>
    <row r="321" spans="1:9" ht="60" x14ac:dyDescent="0.25">
      <c r="A321" s="33" t="s">
        <v>371</v>
      </c>
      <c r="B321" s="33" t="s">
        <v>623</v>
      </c>
      <c r="C321" s="10" t="s">
        <v>942</v>
      </c>
      <c r="D321" s="11">
        <v>44013</v>
      </c>
      <c r="E321" s="11">
        <v>45108</v>
      </c>
      <c r="F321" s="1" t="s">
        <v>37</v>
      </c>
      <c r="G321" s="23">
        <v>1</v>
      </c>
      <c r="H321" s="24" t="s">
        <v>1193</v>
      </c>
      <c r="I321" s="23">
        <f>80+76</f>
        <v>156</v>
      </c>
    </row>
    <row r="322" spans="1:9" ht="105" x14ac:dyDescent="0.25">
      <c r="A322" s="33" t="s">
        <v>372</v>
      </c>
      <c r="B322" s="33" t="s">
        <v>623</v>
      </c>
      <c r="C322" s="10" t="s">
        <v>943</v>
      </c>
      <c r="D322" s="11">
        <v>44013</v>
      </c>
      <c r="E322" s="11">
        <v>45108</v>
      </c>
      <c r="F322" s="1" t="s">
        <v>37</v>
      </c>
      <c r="G322" s="23">
        <v>1</v>
      </c>
      <c r="H322" s="24" t="s">
        <v>1194</v>
      </c>
      <c r="I322" s="23">
        <v>102</v>
      </c>
    </row>
    <row r="323" spans="1:9" ht="105" x14ac:dyDescent="0.25">
      <c r="A323" s="33" t="s">
        <v>373</v>
      </c>
      <c r="B323" s="33" t="s">
        <v>623</v>
      </c>
      <c r="C323" s="10" t="s">
        <v>944</v>
      </c>
      <c r="D323" s="11">
        <v>44013</v>
      </c>
      <c r="E323" s="11">
        <v>45108</v>
      </c>
      <c r="F323" s="1" t="s">
        <v>37</v>
      </c>
      <c r="G323" s="23">
        <v>1</v>
      </c>
      <c r="H323" s="24" t="s">
        <v>1194</v>
      </c>
      <c r="I323" s="23">
        <v>102</v>
      </c>
    </row>
    <row r="324" spans="1:9" ht="105" x14ac:dyDescent="0.25">
      <c r="A324" s="33" t="s">
        <v>374</v>
      </c>
      <c r="B324" s="33" t="s">
        <v>623</v>
      </c>
      <c r="C324" s="10" t="s">
        <v>945</v>
      </c>
      <c r="D324" s="11">
        <v>44013</v>
      </c>
      <c r="E324" s="11">
        <v>45108</v>
      </c>
      <c r="F324" s="1" t="s">
        <v>37</v>
      </c>
      <c r="G324" s="23">
        <v>1</v>
      </c>
      <c r="H324" s="24" t="s">
        <v>1194</v>
      </c>
      <c r="I324" s="23">
        <v>102</v>
      </c>
    </row>
    <row r="325" spans="1:9" ht="105" x14ac:dyDescent="0.25">
      <c r="A325" s="33" t="s">
        <v>375</v>
      </c>
      <c r="B325" s="33" t="s">
        <v>623</v>
      </c>
      <c r="C325" s="10" t="s">
        <v>946</v>
      </c>
      <c r="D325" s="11">
        <v>44013</v>
      </c>
      <c r="E325" s="11">
        <v>45108</v>
      </c>
      <c r="F325" s="1" t="s">
        <v>37</v>
      </c>
      <c r="G325" s="23">
        <v>1</v>
      </c>
      <c r="H325" s="24" t="s">
        <v>1194</v>
      </c>
      <c r="I325" s="23">
        <v>102</v>
      </c>
    </row>
    <row r="326" spans="1:9" ht="105" x14ac:dyDescent="0.25">
      <c r="A326" s="33" t="s">
        <v>376</v>
      </c>
      <c r="B326" s="33" t="s">
        <v>623</v>
      </c>
      <c r="C326" s="17" t="s">
        <v>947</v>
      </c>
      <c r="D326" s="11">
        <v>44013</v>
      </c>
      <c r="E326" s="11">
        <v>45839</v>
      </c>
      <c r="F326" s="1" t="s">
        <v>37</v>
      </c>
      <c r="G326" s="23">
        <v>1</v>
      </c>
      <c r="H326" s="24" t="s">
        <v>1194</v>
      </c>
      <c r="I326" s="23">
        <v>102</v>
      </c>
    </row>
    <row r="327" spans="1:9" ht="105" x14ac:dyDescent="0.25">
      <c r="A327" s="33" t="s">
        <v>377</v>
      </c>
      <c r="B327" s="33" t="s">
        <v>623</v>
      </c>
      <c r="C327" s="17" t="s">
        <v>948</v>
      </c>
      <c r="D327" s="11">
        <v>44013</v>
      </c>
      <c r="E327" s="11">
        <v>45108</v>
      </c>
      <c r="F327" s="1" t="s">
        <v>37</v>
      </c>
      <c r="G327" s="23">
        <v>1</v>
      </c>
      <c r="H327" s="24" t="s">
        <v>1194</v>
      </c>
      <c r="I327" s="23">
        <v>102</v>
      </c>
    </row>
    <row r="328" spans="1:9" ht="105" x14ac:dyDescent="0.25">
      <c r="A328" s="33" t="s">
        <v>378</v>
      </c>
      <c r="B328" s="33" t="s">
        <v>623</v>
      </c>
      <c r="C328" s="17" t="s">
        <v>949</v>
      </c>
      <c r="D328" s="11">
        <v>44013</v>
      </c>
      <c r="E328" s="11">
        <v>45108</v>
      </c>
      <c r="F328" s="1" t="s">
        <v>37</v>
      </c>
      <c r="G328" s="23">
        <v>1</v>
      </c>
      <c r="H328" s="24" t="s">
        <v>1194</v>
      </c>
      <c r="I328" s="23">
        <v>102</v>
      </c>
    </row>
    <row r="329" spans="1:9" ht="105" x14ac:dyDescent="0.25">
      <c r="A329" s="33" t="s">
        <v>379</v>
      </c>
      <c r="B329" s="33" t="s">
        <v>623</v>
      </c>
      <c r="C329" s="20" t="s">
        <v>950</v>
      </c>
      <c r="D329" s="11">
        <v>44197</v>
      </c>
      <c r="E329" s="11">
        <v>44927</v>
      </c>
      <c r="F329" s="1" t="s">
        <v>37</v>
      </c>
      <c r="G329" s="23">
        <v>3</v>
      </c>
      <c r="H329" s="24" t="s">
        <v>1194</v>
      </c>
      <c r="I329" s="23">
        <v>102</v>
      </c>
    </row>
    <row r="330" spans="1:9" ht="105" x14ac:dyDescent="0.25">
      <c r="A330" s="33" t="s">
        <v>380</v>
      </c>
      <c r="B330" s="33" t="s">
        <v>623</v>
      </c>
      <c r="C330" s="20" t="s">
        <v>951</v>
      </c>
      <c r="D330" s="11">
        <v>44013</v>
      </c>
      <c r="E330" s="11">
        <v>45108</v>
      </c>
      <c r="F330" s="1" t="s">
        <v>37</v>
      </c>
      <c r="G330" s="23">
        <v>1</v>
      </c>
      <c r="H330" s="24" t="s">
        <v>1194</v>
      </c>
      <c r="I330" s="23">
        <v>102</v>
      </c>
    </row>
    <row r="331" spans="1:9" ht="105" x14ac:dyDescent="0.25">
      <c r="A331" s="33" t="s">
        <v>381</v>
      </c>
      <c r="B331" s="33" t="s">
        <v>623</v>
      </c>
      <c r="C331" s="20" t="s">
        <v>952</v>
      </c>
      <c r="D331" s="11">
        <v>44013</v>
      </c>
      <c r="E331" s="11">
        <v>45108</v>
      </c>
      <c r="F331" s="1" t="s">
        <v>37</v>
      </c>
      <c r="G331" s="23">
        <v>1</v>
      </c>
      <c r="H331" s="24" t="s">
        <v>1194</v>
      </c>
      <c r="I331" s="23">
        <v>102</v>
      </c>
    </row>
    <row r="332" spans="1:9" ht="105" x14ac:dyDescent="0.25">
      <c r="A332" s="33" t="s">
        <v>382</v>
      </c>
      <c r="B332" s="33" t="s">
        <v>623</v>
      </c>
      <c r="C332" s="20" t="s">
        <v>953</v>
      </c>
      <c r="D332" s="11">
        <v>44013</v>
      </c>
      <c r="E332" s="11">
        <v>45108</v>
      </c>
      <c r="F332" s="1" t="s">
        <v>37</v>
      </c>
      <c r="G332" s="23">
        <v>1</v>
      </c>
      <c r="H332" s="24" t="s">
        <v>1194</v>
      </c>
      <c r="I332" s="23">
        <v>102</v>
      </c>
    </row>
    <row r="333" spans="1:9" ht="105" x14ac:dyDescent="0.25">
      <c r="A333" s="33" t="s">
        <v>383</v>
      </c>
      <c r="B333" s="33" t="s">
        <v>623</v>
      </c>
      <c r="C333" s="20" t="s">
        <v>954</v>
      </c>
      <c r="D333" s="11">
        <v>44013</v>
      </c>
      <c r="E333" s="11">
        <v>45108</v>
      </c>
      <c r="F333" s="1" t="s">
        <v>37</v>
      </c>
      <c r="G333" s="23">
        <v>1</v>
      </c>
      <c r="H333" s="24" t="s">
        <v>1194</v>
      </c>
      <c r="I333" s="23">
        <v>102</v>
      </c>
    </row>
    <row r="334" spans="1:9" ht="105" x14ac:dyDescent="0.25">
      <c r="A334" s="33" t="s">
        <v>384</v>
      </c>
      <c r="B334" s="33" t="s">
        <v>623</v>
      </c>
      <c r="C334" s="20" t="s">
        <v>955</v>
      </c>
      <c r="D334" s="11">
        <v>44013</v>
      </c>
      <c r="E334" s="11">
        <v>45108</v>
      </c>
      <c r="F334" s="1" t="s">
        <v>37</v>
      </c>
      <c r="G334" s="23">
        <v>1</v>
      </c>
      <c r="H334" s="24" t="s">
        <v>1194</v>
      </c>
      <c r="I334" s="23">
        <v>102</v>
      </c>
    </row>
    <row r="335" spans="1:9" ht="105" x14ac:dyDescent="0.25">
      <c r="A335" s="33" t="s">
        <v>385</v>
      </c>
      <c r="B335" s="33" t="s">
        <v>623</v>
      </c>
      <c r="C335" s="20" t="s">
        <v>956</v>
      </c>
      <c r="D335" s="11">
        <v>44287</v>
      </c>
      <c r="E335" s="11">
        <v>45017</v>
      </c>
      <c r="F335" s="1" t="s">
        <v>37</v>
      </c>
      <c r="G335" s="23">
        <v>3</v>
      </c>
      <c r="H335" s="24" t="s">
        <v>1194</v>
      </c>
      <c r="I335" s="23">
        <v>102</v>
      </c>
    </row>
    <row r="336" spans="1:9" ht="105" x14ac:dyDescent="0.25">
      <c r="A336" s="33" t="s">
        <v>386</v>
      </c>
      <c r="B336" s="33" t="s">
        <v>623</v>
      </c>
      <c r="C336" s="20" t="s">
        <v>957</v>
      </c>
      <c r="D336" s="11">
        <v>44013</v>
      </c>
      <c r="E336" s="11">
        <v>45108</v>
      </c>
      <c r="F336" s="1" t="s">
        <v>37</v>
      </c>
      <c r="G336" s="23">
        <v>1</v>
      </c>
      <c r="H336" s="24" t="s">
        <v>1194</v>
      </c>
      <c r="I336" s="23">
        <v>102</v>
      </c>
    </row>
    <row r="337" spans="1:9" ht="105" x14ac:dyDescent="0.25">
      <c r="A337" s="33" t="s">
        <v>387</v>
      </c>
      <c r="B337" s="33" t="s">
        <v>623</v>
      </c>
      <c r="C337" s="20" t="s">
        <v>958</v>
      </c>
      <c r="D337" s="11">
        <v>44013</v>
      </c>
      <c r="E337" s="11">
        <v>45108</v>
      </c>
      <c r="F337" s="1" t="s">
        <v>37</v>
      </c>
      <c r="G337" s="23">
        <v>1</v>
      </c>
      <c r="H337" s="24" t="s">
        <v>1194</v>
      </c>
      <c r="I337" s="23">
        <v>102</v>
      </c>
    </row>
    <row r="338" spans="1:9" ht="60" x14ac:dyDescent="0.25">
      <c r="A338" s="33" t="s">
        <v>388</v>
      </c>
      <c r="B338" s="33" t="s">
        <v>623</v>
      </c>
      <c r="C338" s="20" t="s">
        <v>959</v>
      </c>
      <c r="D338" s="11">
        <v>44013</v>
      </c>
      <c r="E338" s="11">
        <v>44743</v>
      </c>
      <c r="F338" s="1" t="s">
        <v>37</v>
      </c>
      <c r="G338" s="23">
        <v>1</v>
      </c>
      <c r="H338" s="24" t="s">
        <v>1193</v>
      </c>
      <c r="I338" s="23">
        <f t="shared" ref="I338:I349" si="10">80+76</f>
        <v>156</v>
      </c>
    </row>
    <row r="339" spans="1:9" ht="60" x14ac:dyDescent="0.25">
      <c r="A339" s="33" t="s">
        <v>389</v>
      </c>
      <c r="B339" s="33" t="s">
        <v>623</v>
      </c>
      <c r="C339" s="19" t="s">
        <v>960</v>
      </c>
      <c r="D339" s="11">
        <v>44013</v>
      </c>
      <c r="E339" s="11">
        <v>44743</v>
      </c>
      <c r="F339" s="1" t="s">
        <v>37</v>
      </c>
      <c r="G339" s="23">
        <v>1</v>
      </c>
      <c r="H339" s="24" t="s">
        <v>1193</v>
      </c>
      <c r="I339" s="23">
        <f t="shared" si="10"/>
        <v>156</v>
      </c>
    </row>
    <row r="340" spans="1:9" ht="60" x14ac:dyDescent="0.25">
      <c r="A340" s="33" t="s">
        <v>390</v>
      </c>
      <c r="B340" s="33" t="s">
        <v>623</v>
      </c>
      <c r="C340" s="19" t="s">
        <v>961</v>
      </c>
      <c r="D340" s="11">
        <v>44013</v>
      </c>
      <c r="E340" s="11">
        <v>44743</v>
      </c>
      <c r="F340" s="1" t="s">
        <v>37</v>
      </c>
      <c r="G340" s="23">
        <v>1</v>
      </c>
      <c r="H340" s="24" t="s">
        <v>1193</v>
      </c>
      <c r="I340" s="23">
        <f t="shared" si="10"/>
        <v>156</v>
      </c>
    </row>
    <row r="341" spans="1:9" ht="60" x14ac:dyDescent="0.25">
      <c r="A341" s="33" t="s">
        <v>391</v>
      </c>
      <c r="B341" s="33" t="s">
        <v>623</v>
      </c>
      <c r="C341" s="19" t="s">
        <v>962</v>
      </c>
      <c r="D341" s="11">
        <v>44013</v>
      </c>
      <c r="E341" s="11">
        <v>44743</v>
      </c>
      <c r="F341" s="1" t="s">
        <v>37</v>
      </c>
      <c r="G341" s="23">
        <v>1</v>
      </c>
      <c r="H341" s="24" t="s">
        <v>1193</v>
      </c>
      <c r="I341" s="23">
        <f t="shared" si="10"/>
        <v>156</v>
      </c>
    </row>
    <row r="342" spans="1:9" ht="60" x14ac:dyDescent="0.25">
      <c r="A342" s="33" t="s">
        <v>392</v>
      </c>
      <c r="B342" s="33" t="s">
        <v>623</v>
      </c>
      <c r="C342" s="19" t="s">
        <v>963</v>
      </c>
      <c r="D342" s="11">
        <v>44013</v>
      </c>
      <c r="E342" s="11">
        <v>44743</v>
      </c>
      <c r="F342" s="1" t="s">
        <v>37</v>
      </c>
      <c r="G342" s="23">
        <v>1</v>
      </c>
      <c r="H342" s="24" t="s">
        <v>1193</v>
      </c>
      <c r="I342" s="23">
        <f t="shared" si="10"/>
        <v>156</v>
      </c>
    </row>
    <row r="343" spans="1:9" ht="60" x14ac:dyDescent="0.25">
      <c r="A343" s="33" t="s">
        <v>393</v>
      </c>
      <c r="B343" s="33" t="s">
        <v>623</v>
      </c>
      <c r="C343" s="18" t="s">
        <v>964</v>
      </c>
      <c r="D343" s="11">
        <v>44013</v>
      </c>
      <c r="E343" s="11">
        <v>44743</v>
      </c>
      <c r="F343" s="1" t="s">
        <v>37</v>
      </c>
      <c r="G343" s="23">
        <v>1</v>
      </c>
      <c r="H343" s="24" t="s">
        <v>1193</v>
      </c>
      <c r="I343" s="23">
        <f t="shared" si="10"/>
        <v>156</v>
      </c>
    </row>
    <row r="344" spans="1:9" ht="60" x14ac:dyDescent="0.25">
      <c r="A344" s="33" t="s">
        <v>394</v>
      </c>
      <c r="B344" s="33" t="s">
        <v>623</v>
      </c>
      <c r="C344" s="18" t="s">
        <v>965</v>
      </c>
      <c r="D344" s="11">
        <v>44013</v>
      </c>
      <c r="E344" s="11">
        <v>44743</v>
      </c>
      <c r="F344" s="1" t="s">
        <v>37</v>
      </c>
      <c r="G344" s="23">
        <v>1</v>
      </c>
      <c r="H344" s="24" t="s">
        <v>1193</v>
      </c>
      <c r="I344" s="23">
        <f t="shared" si="10"/>
        <v>156</v>
      </c>
    </row>
    <row r="345" spans="1:9" ht="60" x14ac:dyDescent="0.25">
      <c r="A345" s="33" t="s">
        <v>395</v>
      </c>
      <c r="B345" s="33" t="s">
        <v>623</v>
      </c>
      <c r="C345" s="19" t="s">
        <v>966</v>
      </c>
      <c r="D345" s="11">
        <v>44013</v>
      </c>
      <c r="E345" s="11">
        <v>44743</v>
      </c>
      <c r="F345" s="1" t="s">
        <v>37</v>
      </c>
      <c r="G345" s="23">
        <v>1</v>
      </c>
      <c r="H345" s="24" t="s">
        <v>1193</v>
      </c>
      <c r="I345" s="23">
        <f t="shared" si="10"/>
        <v>156</v>
      </c>
    </row>
    <row r="346" spans="1:9" ht="60" x14ac:dyDescent="0.25">
      <c r="A346" s="33" t="s">
        <v>396</v>
      </c>
      <c r="B346" s="33" t="s">
        <v>623</v>
      </c>
      <c r="C346" s="19" t="s">
        <v>967</v>
      </c>
      <c r="D346" s="11">
        <v>44013</v>
      </c>
      <c r="E346" s="11">
        <v>44743</v>
      </c>
      <c r="F346" s="1" t="s">
        <v>37</v>
      </c>
      <c r="G346" s="23">
        <v>1</v>
      </c>
      <c r="H346" s="24" t="s">
        <v>1193</v>
      </c>
      <c r="I346" s="23">
        <f t="shared" si="10"/>
        <v>156</v>
      </c>
    </row>
    <row r="347" spans="1:9" ht="60" x14ac:dyDescent="0.25">
      <c r="A347" s="33" t="s">
        <v>397</v>
      </c>
      <c r="B347" s="33" t="s">
        <v>623</v>
      </c>
      <c r="C347" s="19" t="s">
        <v>968</v>
      </c>
      <c r="D347" s="11">
        <v>44013</v>
      </c>
      <c r="E347" s="11">
        <v>44743</v>
      </c>
      <c r="F347" s="1" t="s">
        <v>37</v>
      </c>
      <c r="G347" s="23">
        <v>1</v>
      </c>
      <c r="H347" s="24" t="s">
        <v>1193</v>
      </c>
      <c r="I347" s="23">
        <f t="shared" si="10"/>
        <v>156</v>
      </c>
    </row>
    <row r="348" spans="1:9" ht="60" x14ac:dyDescent="0.25">
      <c r="A348" s="33" t="s">
        <v>398</v>
      </c>
      <c r="B348" s="33" t="s">
        <v>623</v>
      </c>
      <c r="C348" s="20" t="s">
        <v>969</v>
      </c>
      <c r="D348" s="11">
        <v>44013</v>
      </c>
      <c r="E348" s="11">
        <v>44743</v>
      </c>
      <c r="F348" s="1" t="s">
        <v>37</v>
      </c>
      <c r="G348" s="23">
        <v>1</v>
      </c>
      <c r="H348" s="24" t="s">
        <v>1193</v>
      </c>
      <c r="I348" s="23">
        <f t="shared" si="10"/>
        <v>156</v>
      </c>
    </row>
    <row r="349" spans="1:9" ht="60" x14ac:dyDescent="0.25">
      <c r="A349" s="33" t="s">
        <v>399</v>
      </c>
      <c r="B349" s="33" t="s">
        <v>623</v>
      </c>
      <c r="C349" s="20" t="s">
        <v>970</v>
      </c>
      <c r="D349" s="11">
        <v>44013</v>
      </c>
      <c r="E349" s="11">
        <v>44743</v>
      </c>
      <c r="F349" s="1" t="s">
        <v>37</v>
      </c>
      <c r="G349" s="23">
        <v>1</v>
      </c>
      <c r="H349" s="24" t="s">
        <v>1193</v>
      </c>
      <c r="I349" s="23">
        <f t="shared" si="10"/>
        <v>156</v>
      </c>
    </row>
    <row r="350" spans="1:9" ht="105" x14ac:dyDescent="0.25">
      <c r="A350" s="33" t="s">
        <v>400</v>
      </c>
      <c r="B350" s="33" t="s">
        <v>623</v>
      </c>
      <c r="C350" s="20" t="s">
        <v>971</v>
      </c>
      <c r="D350" s="11">
        <v>44013</v>
      </c>
      <c r="E350" s="11">
        <v>45839</v>
      </c>
      <c r="F350" s="1" t="s">
        <v>37</v>
      </c>
      <c r="G350" s="23">
        <v>1</v>
      </c>
      <c r="H350" s="24" t="s">
        <v>1194</v>
      </c>
      <c r="I350" s="23">
        <v>102</v>
      </c>
    </row>
    <row r="351" spans="1:9" ht="105" x14ac:dyDescent="0.25">
      <c r="A351" s="33" t="s">
        <v>401</v>
      </c>
      <c r="B351" s="33" t="s">
        <v>623</v>
      </c>
      <c r="C351" s="20" t="s">
        <v>972</v>
      </c>
      <c r="D351" s="11">
        <v>44013</v>
      </c>
      <c r="E351" s="11">
        <v>45108</v>
      </c>
      <c r="F351" s="1" t="s">
        <v>37</v>
      </c>
      <c r="G351" s="23">
        <v>1</v>
      </c>
      <c r="H351" s="24" t="s">
        <v>1194</v>
      </c>
      <c r="I351" s="23">
        <v>102</v>
      </c>
    </row>
    <row r="352" spans="1:9" ht="60" x14ac:dyDescent="0.25">
      <c r="A352" s="33" t="s">
        <v>402</v>
      </c>
      <c r="B352" s="33" t="s">
        <v>623</v>
      </c>
      <c r="C352" s="20" t="s">
        <v>973</v>
      </c>
      <c r="D352" s="11">
        <v>44013</v>
      </c>
      <c r="E352" s="11">
        <v>44743</v>
      </c>
      <c r="F352" s="1" t="s">
        <v>37</v>
      </c>
      <c r="G352" s="23">
        <v>1</v>
      </c>
      <c r="H352" s="24" t="s">
        <v>1193</v>
      </c>
      <c r="I352" s="23">
        <f t="shared" ref="I352:I357" si="11">80+76</f>
        <v>156</v>
      </c>
    </row>
    <row r="353" spans="1:9" ht="60" x14ac:dyDescent="0.25">
      <c r="A353" s="33" t="s">
        <v>403</v>
      </c>
      <c r="B353" s="33" t="s">
        <v>623</v>
      </c>
      <c r="C353" s="20" t="s">
        <v>974</v>
      </c>
      <c r="D353" s="11">
        <v>44013</v>
      </c>
      <c r="E353" s="11">
        <v>44743</v>
      </c>
      <c r="F353" s="1" t="s">
        <v>37</v>
      </c>
      <c r="G353" s="23">
        <v>1</v>
      </c>
      <c r="H353" s="24" t="s">
        <v>1193</v>
      </c>
      <c r="I353" s="23">
        <f t="shared" si="11"/>
        <v>156</v>
      </c>
    </row>
    <row r="354" spans="1:9" ht="60" x14ac:dyDescent="0.25">
      <c r="A354" s="33" t="s">
        <v>404</v>
      </c>
      <c r="B354" s="33" t="s">
        <v>623</v>
      </c>
      <c r="C354" s="20" t="s">
        <v>975</v>
      </c>
      <c r="D354" s="11">
        <v>44013</v>
      </c>
      <c r="E354" s="11">
        <v>44743</v>
      </c>
      <c r="F354" s="1" t="s">
        <v>37</v>
      </c>
      <c r="G354" s="23">
        <v>1</v>
      </c>
      <c r="H354" s="24" t="s">
        <v>1193</v>
      </c>
      <c r="I354" s="23">
        <f t="shared" si="11"/>
        <v>156</v>
      </c>
    </row>
    <row r="355" spans="1:9" ht="60" x14ac:dyDescent="0.25">
      <c r="A355" s="33" t="s">
        <v>405</v>
      </c>
      <c r="B355" s="33" t="s">
        <v>623</v>
      </c>
      <c r="C355" s="20" t="s">
        <v>976</v>
      </c>
      <c r="D355" s="11">
        <v>44013</v>
      </c>
      <c r="E355" s="11">
        <v>44743</v>
      </c>
      <c r="F355" s="1" t="s">
        <v>37</v>
      </c>
      <c r="G355" s="23">
        <v>1</v>
      </c>
      <c r="H355" s="24" t="s">
        <v>1193</v>
      </c>
      <c r="I355" s="23">
        <f t="shared" si="11"/>
        <v>156</v>
      </c>
    </row>
    <row r="356" spans="1:9" ht="60" x14ac:dyDescent="0.25">
      <c r="A356" s="33" t="s">
        <v>406</v>
      </c>
      <c r="B356" s="33" t="s">
        <v>623</v>
      </c>
      <c r="C356" s="20" t="s">
        <v>977</v>
      </c>
      <c r="D356" s="11">
        <v>44013</v>
      </c>
      <c r="E356" s="11">
        <v>44743</v>
      </c>
      <c r="F356" s="1" t="s">
        <v>37</v>
      </c>
      <c r="G356" s="23">
        <v>1</v>
      </c>
      <c r="H356" s="24" t="s">
        <v>1193</v>
      </c>
      <c r="I356" s="23">
        <f t="shared" si="11"/>
        <v>156</v>
      </c>
    </row>
    <row r="357" spans="1:9" ht="60" x14ac:dyDescent="0.25">
      <c r="A357" s="33" t="s">
        <v>407</v>
      </c>
      <c r="B357" s="33" t="s">
        <v>623</v>
      </c>
      <c r="C357" s="20" t="s">
        <v>978</v>
      </c>
      <c r="D357" s="11">
        <v>44013</v>
      </c>
      <c r="E357" s="11">
        <v>44743</v>
      </c>
      <c r="F357" s="1" t="s">
        <v>37</v>
      </c>
      <c r="G357" s="23">
        <v>1</v>
      </c>
      <c r="H357" s="24" t="s">
        <v>1193</v>
      </c>
      <c r="I357" s="23">
        <f t="shared" si="11"/>
        <v>156</v>
      </c>
    </row>
    <row r="358" spans="1:9" ht="105" x14ac:dyDescent="0.25">
      <c r="A358" s="33" t="s">
        <v>408</v>
      </c>
      <c r="B358" s="33" t="s">
        <v>623</v>
      </c>
      <c r="C358" s="20" t="s">
        <v>979</v>
      </c>
      <c r="D358" s="11">
        <v>44013</v>
      </c>
      <c r="E358" s="11">
        <v>45108</v>
      </c>
      <c r="F358" s="1" t="s">
        <v>37</v>
      </c>
      <c r="G358" s="23">
        <v>1</v>
      </c>
      <c r="H358" s="24" t="s">
        <v>1194</v>
      </c>
      <c r="I358" s="23">
        <v>102</v>
      </c>
    </row>
    <row r="359" spans="1:9" ht="105" x14ac:dyDescent="0.25">
      <c r="A359" s="33" t="s">
        <v>409</v>
      </c>
      <c r="B359" s="33" t="s">
        <v>623</v>
      </c>
      <c r="C359" s="20" t="s">
        <v>980</v>
      </c>
      <c r="D359" s="11">
        <v>44013</v>
      </c>
      <c r="E359" s="11">
        <v>45108</v>
      </c>
      <c r="F359" s="1" t="s">
        <v>37</v>
      </c>
      <c r="G359" s="23">
        <v>1</v>
      </c>
      <c r="H359" s="24" t="s">
        <v>1194</v>
      </c>
      <c r="I359" s="23">
        <v>102</v>
      </c>
    </row>
    <row r="360" spans="1:9" ht="105" x14ac:dyDescent="0.25">
      <c r="A360" s="33" t="s">
        <v>410</v>
      </c>
      <c r="B360" s="33" t="s">
        <v>623</v>
      </c>
      <c r="C360" s="10" t="s">
        <v>981</v>
      </c>
      <c r="D360" s="11">
        <v>44348</v>
      </c>
      <c r="E360" s="11">
        <v>45473</v>
      </c>
      <c r="F360" s="1" t="s">
        <v>37</v>
      </c>
      <c r="G360" s="23">
        <v>4</v>
      </c>
      <c r="H360" s="24" t="s">
        <v>1200</v>
      </c>
      <c r="I360" s="23">
        <f>114+14+3</f>
        <v>131</v>
      </c>
    </row>
    <row r="361" spans="1:9" ht="105" x14ac:dyDescent="0.25">
      <c r="A361" s="33" t="s">
        <v>411</v>
      </c>
      <c r="B361" s="33" t="s">
        <v>623</v>
      </c>
      <c r="C361" s="10" t="s">
        <v>982</v>
      </c>
      <c r="D361" s="11">
        <v>44256</v>
      </c>
      <c r="E361" s="11">
        <v>45352</v>
      </c>
      <c r="F361" s="1" t="s">
        <v>37</v>
      </c>
      <c r="G361" s="23">
        <v>3</v>
      </c>
      <c r="H361" s="24" t="s">
        <v>1200</v>
      </c>
      <c r="I361" s="23">
        <v>130</v>
      </c>
    </row>
    <row r="362" spans="1:9" ht="105" x14ac:dyDescent="0.25">
      <c r="A362" s="33" t="s">
        <v>412</v>
      </c>
      <c r="B362" s="33" t="s">
        <v>623</v>
      </c>
      <c r="C362" s="10" t="s">
        <v>983</v>
      </c>
      <c r="D362" s="11">
        <v>44013</v>
      </c>
      <c r="E362" s="11">
        <v>45838</v>
      </c>
      <c r="F362" s="1" t="s">
        <v>37</v>
      </c>
      <c r="G362" s="23">
        <v>1</v>
      </c>
      <c r="H362" s="24" t="s">
        <v>1200</v>
      </c>
      <c r="I362" s="23">
        <v>130</v>
      </c>
    </row>
    <row r="363" spans="1:9" ht="105" x14ac:dyDescent="0.25">
      <c r="A363" s="33" t="s">
        <v>413</v>
      </c>
      <c r="B363" s="33" t="s">
        <v>623</v>
      </c>
      <c r="C363" s="10" t="s">
        <v>984</v>
      </c>
      <c r="D363" s="11">
        <v>44013</v>
      </c>
      <c r="E363" s="11">
        <v>45107</v>
      </c>
      <c r="F363" s="1" t="s">
        <v>37</v>
      </c>
      <c r="G363" s="23">
        <v>1</v>
      </c>
      <c r="H363" s="24" t="s">
        <v>1200</v>
      </c>
      <c r="I363" s="23">
        <v>130</v>
      </c>
    </row>
    <row r="364" spans="1:9" ht="105" x14ac:dyDescent="0.25">
      <c r="A364" s="33" t="s">
        <v>414</v>
      </c>
      <c r="B364" s="33" t="s">
        <v>623</v>
      </c>
      <c r="C364" s="10" t="s">
        <v>985</v>
      </c>
      <c r="D364" s="11">
        <v>44075</v>
      </c>
      <c r="E364" s="11">
        <v>45170</v>
      </c>
      <c r="F364" s="1" t="s">
        <v>37</v>
      </c>
      <c r="G364" s="23">
        <v>1</v>
      </c>
      <c r="H364" s="24" t="s">
        <v>1200</v>
      </c>
      <c r="I364" s="23">
        <v>130</v>
      </c>
    </row>
    <row r="365" spans="1:9" ht="105" x14ac:dyDescent="0.25">
      <c r="A365" s="33" t="s">
        <v>415</v>
      </c>
      <c r="B365" s="33" t="s">
        <v>623</v>
      </c>
      <c r="C365" s="10" t="s">
        <v>986</v>
      </c>
      <c r="D365" s="11">
        <v>44013</v>
      </c>
      <c r="E365" s="11">
        <v>45108</v>
      </c>
      <c r="F365" s="1" t="s">
        <v>37</v>
      </c>
      <c r="G365" s="23">
        <v>1</v>
      </c>
      <c r="H365" s="24" t="s">
        <v>1200</v>
      </c>
      <c r="I365" s="23">
        <v>130</v>
      </c>
    </row>
    <row r="366" spans="1:9" ht="105" x14ac:dyDescent="0.25">
      <c r="A366" s="33" t="s">
        <v>416</v>
      </c>
      <c r="B366" s="33" t="s">
        <v>623</v>
      </c>
      <c r="C366" s="10" t="s">
        <v>987</v>
      </c>
      <c r="D366" s="11">
        <v>44013</v>
      </c>
      <c r="E366" s="11">
        <v>45108</v>
      </c>
      <c r="F366" s="1" t="s">
        <v>37</v>
      </c>
      <c r="G366" s="23">
        <v>1</v>
      </c>
      <c r="H366" s="24" t="s">
        <v>1200</v>
      </c>
      <c r="I366" s="23">
        <v>130</v>
      </c>
    </row>
    <row r="367" spans="1:9" ht="105" x14ac:dyDescent="0.25">
      <c r="A367" s="33" t="s">
        <v>417</v>
      </c>
      <c r="B367" s="33" t="s">
        <v>623</v>
      </c>
      <c r="C367" s="10" t="s">
        <v>988</v>
      </c>
      <c r="D367" s="11">
        <v>44013</v>
      </c>
      <c r="E367" s="11">
        <v>45108</v>
      </c>
      <c r="F367" s="1" t="s">
        <v>37</v>
      </c>
      <c r="G367" s="23">
        <v>1</v>
      </c>
      <c r="H367" s="24" t="s">
        <v>1200</v>
      </c>
      <c r="I367" s="23">
        <v>130</v>
      </c>
    </row>
    <row r="368" spans="1:9" ht="105" x14ac:dyDescent="0.25">
      <c r="A368" s="33" t="s">
        <v>418</v>
      </c>
      <c r="B368" s="33" t="s">
        <v>623</v>
      </c>
      <c r="C368" s="10" t="s">
        <v>989</v>
      </c>
      <c r="D368" s="11">
        <v>44013</v>
      </c>
      <c r="E368" s="11">
        <v>45108</v>
      </c>
      <c r="F368" s="1" t="s">
        <v>37</v>
      </c>
      <c r="G368" s="23">
        <v>1</v>
      </c>
      <c r="H368" s="24" t="s">
        <v>1200</v>
      </c>
      <c r="I368" s="23">
        <v>130</v>
      </c>
    </row>
    <row r="369" spans="1:9" ht="105" x14ac:dyDescent="0.25">
      <c r="A369" s="33" t="s">
        <v>419</v>
      </c>
      <c r="B369" s="33" t="s">
        <v>623</v>
      </c>
      <c r="C369" s="10" t="s">
        <v>990</v>
      </c>
      <c r="D369" s="11">
        <v>44013</v>
      </c>
      <c r="E369" s="11">
        <v>45108</v>
      </c>
      <c r="F369" s="1" t="s">
        <v>37</v>
      </c>
      <c r="G369" s="23">
        <v>1</v>
      </c>
      <c r="H369" s="24" t="s">
        <v>1200</v>
      </c>
      <c r="I369" s="23">
        <v>130</v>
      </c>
    </row>
    <row r="370" spans="1:9" ht="105" x14ac:dyDescent="0.25">
      <c r="A370" s="33" t="s">
        <v>420</v>
      </c>
      <c r="B370" s="33" t="s">
        <v>623</v>
      </c>
      <c r="C370" s="10" t="s">
        <v>991</v>
      </c>
      <c r="D370" s="21">
        <v>44378</v>
      </c>
      <c r="E370" s="22">
        <v>44958</v>
      </c>
      <c r="F370" s="23" t="s">
        <v>37</v>
      </c>
      <c r="G370" s="23">
        <v>1</v>
      </c>
      <c r="H370" s="24" t="s">
        <v>1200</v>
      </c>
      <c r="I370" s="23">
        <v>130</v>
      </c>
    </row>
    <row r="371" spans="1:9" ht="105" x14ac:dyDescent="0.25">
      <c r="A371" s="33" t="s">
        <v>421</v>
      </c>
      <c r="B371" s="33" t="s">
        <v>623</v>
      </c>
      <c r="C371" s="24" t="s">
        <v>992</v>
      </c>
      <c r="D371" s="21">
        <v>44013</v>
      </c>
      <c r="E371" s="22">
        <v>45231</v>
      </c>
      <c r="F371" s="23" t="s">
        <v>37</v>
      </c>
      <c r="G371" s="23">
        <v>1</v>
      </c>
      <c r="H371" s="24" t="s">
        <v>1200</v>
      </c>
      <c r="I371" s="23">
        <v>130</v>
      </c>
    </row>
    <row r="372" spans="1:9" ht="105" x14ac:dyDescent="0.25">
      <c r="A372" s="33" t="s">
        <v>422</v>
      </c>
      <c r="B372" s="33" t="s">
        <v>623</v>
      </c>
      <c r="C372" s="24" t="s">
        <v>993</v>
      </c>
      <c r="D372" s="21">
        <v>44013</v>
      </c>
      <c r="E372" s="22">
        <v>45231</v>
      </c>
      <c r="F372" s="23" t="s">
        <v>37</v>
      </c>
      <c r="G372" s="23">
        <v>1</v>
      </c>
      <c r="H372" s="24" t="s">
        <v>1200</v>
      </c>
      <c r="I372" s="23">
        <v>130</v>
      </c>
    </row>
    <row r="373" spans="1:9" ht="105" x14ac:dyDescent="0.25">
      <c r="A373" s="33" t="s">
        <v>423</v>
      </c>
      <c r="B373" s="33" t="s">
        <v>623</v>
      </c>
      <c r="C373" s="24" t="s">
        <v>994</v>
      </c>
      <c r="D373" s="21">
        <v>44013</v>
      </c>
      <c r="E373" s="22">
        <v>44927</v>
      </c>
      <c r="F373" s="23" t="s">
        <v>37</v>
      </c>
      <c r="G373" s="23">
        <v>1</v>
      </c>
      <c r="H373" s="24" t="s">
        <v>1200</v>
      </c>
      <c r="I373" s="23">
        <v>130</v>
      </c>
    </row>
    <row r="374" spans="1:9" ht="105" x14ac:dyDescent="0.25">
      <c r="A374" s="33" t="s">
        <v>424</v>
      </c>
      <c r="B374" s="33" t="s">
        <v>623</v>
      </c>
      <c r="C374" s="24" t="s">
        <v>995</v>
      </c>
      <c r="D374" s="21">
        <v>44013</v>
      </c>
      <c r="E374" s="22">
        <v>45442</v>
      </c>
      <c r="F374" s="23" t="s">
        <v>37</v>
      </c>
      <c r="G374" s="23">
        <v>1</v>
      </c>
      <c r="H374" s="24" t="s">
        <v>1200</v>
      </c>
      <c r="I374" s="23">
        <v>130</v>
      </c>
    </row>
    <row r="375" spans="1:9" ht="105" x14ac:dyDescent="0.25">
      <c r="A375" s="33" t="s">
        <v>425</v>
      </c>
      <c r="B375" s="33" t="s">
        <v>623</v>
      </c>
      <c r="C375" s="24" t="s">
        <v>996</v>
      </c>
      <c r="D375" s="21">
        <v>44013</v>
      </c>
      <c r="E375" s="22">
        <v>45170</v>
      </c>
      <c r="F375" s="23" t="s">
        <v>37</v>
      </c>
      <c r="G375" s="23">
        <v>1</v>
      </c>
      <c r="H375" s="24" t="s">
        <v>1200</v>
      </c>
      <c r="I375" s="23">
        <v>130</v>
      </c>
    </row>
    <row r="376" spans="1:9" ht="60" x14ac:dyDescent="0.25">
      <c r="A376" s="33" t="s">
        <v>426</v>
      </c>
      <c r="B376" s="33" t="s">
        <v>623</v>
      </c>
      <c r="C376" s="25" t="s">
        <v>997</v>
      </c>
      <c r="D376" s="26">
        <v>44317</v>
      </c>
      <c r="E376" s="22">
        <v>45047</v>
      </c>
      <c r="F376" s="23" t="s">
        <v>37</v>
      </c>
      <c r="G376" s="23">
        <v>4</v>
      </c>
      <c r="H376" s="24" t="s">
        <v>1193</v>
      </c>
      <c r="I376" s="23">
        <f t="shared" ref="I376:I390" si="12">80+76</f>
        <v>156</v>
      </c>
    </row>
    <row r="377" spans="1:9" ht="60" x14ac:dyDescent="0.25">
      <c r="A377" s="33" t="s">
        <v>427</v>
      </c>
      <c r="B377" s="33" t="s">
        <v>623</v>
      </c>
      <c r="C377" s="25" t="s">
        <v>998</v>
      </c>
      <c r="D377" s="26">
        <v>44287</v>
      </c>
      <c r="E377" s="22">
        <v>45017</v>
      </c>
      <c r="F377" s="23" t="s">
        <v>37</v>
      </c>
      <c r="G377" s="23">
        <v>4</v>
      </c>
      <c r="H377" s="24" t="s">
        <v>1193</v>
      </c>
      <c r="I377" s="23">
        <f t="shared" si="12"/>
        <v>156</v>
      </c>
    </row>
    <row r="378" spans="1:9" ht="60" x14ac:dyDescent="0.25">
      <c r="A378" s="33" t="s">
        <v>428</v>
      </c>
      <c r="B378" s="33" t="s">
        <v>623</v>
      </c>
      <c r="C378" s="25" t="s">
        <v>999</v>
      </c>
      <c r="D378" s="26">
        <v>44256</v>
      </c>
      <c r="E378" s="22">
        <v>45352</v>
      </c>
      <c r="F378" s="23" t="s">
        <v>37</v>
      </c>
      <c r="G378" s="23">
        <v>3</v>
      </c>
      <c r="H378" s="24" t="s">
        <v>1193</v>
      </c>
      <c r="I378" s="23">
        <f t="shared" si="12"/>
        <v>156</v>
      </c>
    </row>
    <row r="379" spans="1:9" ht="60" x14ac:dyDescent="0.25">
      <c r="A379" s="33" t="s">
        <v>429</v>
      </c>
      <c r="B379" s="33" t="s">
        <v>623</v>
      </c>
      <c r="C379" s="25" t="s">
        <v>1000</v>
      </c>
      <c r="D379" s="26">
        <v>44348</v>
      </c>
      <c r="E379" s="22">
        <v>45078</v>
      </c>
      <c r="F379" s="23" t="s">
        <v>37</v>
      </c>
      <c r="G379" s="23">
        <v>4</v>
      </c>
      <c r="H379" s="24" t="s">
        <v>1193</v>
      </c>
      <c r="I379" s="23">
        <f t="shared" si="12"/>
        <v>156</v>
      </c>
    </row>
    <row r="380" spans="1:9" ht="60" x14ac:dyDescent="0.25">
      <c r="A380" s="33" t="s">
        <v>430</v>
      </c>
      <c r="B380" s="33" t="s">
        <v>623</v>
      </c>
      <c r="C380" s="25" t="s">
        <v>1001</v>
      </c>
      <c r="D380" s="26">
        <v>44317</v>
      </c>
      <c r="E380" s="22">
        <v>45047</v>
      </c>
      <c r="F380" s="23" t="s">
        <v>37</v>
      </c>
      <c r="G380" s="23">
        <v>4</v>
      </c>
      <c r="H380" s="24" t="s">
        <v>1193</v>
      </c>
      <c r="I380" s="23">
        <f t="shared" si="12"/>
        <v>156</v>
      </c>
    </row>
    <row r="381" spans="1:9" ht="60" x14ac:dyDescent="0.25">
      <c r="A381" s="33" t="s">
        <v>431</v>
      </c>
      <c r="B381" s="33" t="s">
        <v>623</v>
      </c>
      <c r="C381" s="25" t="s">
        <v>1002</v>
      </c>
      <c r="D381" s="26">
        <v>44348</v>
      </c>
      <c r="E381" s="22">
        <v>45078</v>
      </c>
      <c r="F381" s="23" t="s">
        <v>37</v>
      </c>
      <c r="G381" s="23">
        <v>4</v>
      </c>
      <c r="H381" s="24" t="s">
        <v>1193</v>
      </c>
      <c r="I381" s="23">
        <f t="shared" si="12"/>
        <v>156</v>
      </c>
    </row>
    <row r="382" spans="1:9" ht="60" x14ac:dyDescent="0.25">
      <c r="A382" s="33" t="s">
        <v>432</v>
      </c>
      <c r="B382" s="33" t="s">
        <v>623</v>
      </c>
      <c r="C382" s="25" t="s">
        <v>1003</v>
      </c>
      <c r="D382" s="21">
        <v>44013</v>
      </c>
      <c r="E382" s="22">
        <v>45108</v>
      </c>
      <c r="F382" s="23" t="s">
        <v>37</v>
      </c>
      <c r="G382" s="23">
        <v>1</v>
      </c>
      <c r="H382" s="24" t="s">
        <v>1193</v>
      </c>
      <c r="I382" s="23">
        <f t="shared" si="12"/>
        <v>156</v>
      </c>
    </row>
    <row r="383" spans="1:9" ht="60" x14ac:dyDescent="0.25">
      <c r="A383" s="33" t="s">
        <v>433</v>
      </c>
      <c r="B383" s="33" t="s">
        <v>623</v>
      </c>
      <c r="C383" s="25" t="s">
        <v>1004</v>
      </c>
      <c r="D383" s="21">
        <v>44013</v>
      </c>
      <c r="E383" s="22">
        <v>45108</v>
      </c>
      <c r="F383" s="23" t="s">
        <v>37</v>
      </c>
      <c r="G383" s="23">
        <v>1</v>
      </c>
      <c r="H383" s="24" t="s">
        <v>1193</v>
      </c>
      <c r="I383" s="23">
        <f t="shared" si="12"/>
        <v>156</v>
      </c>
    </row>
    <row r="384" spans="1:9" ht="60" x14ac:dyDescent="0.25">
      <c r="A384" s="33" t="s">
        <v>434</v>
      </c>
      <c r="B384" s="33" t="s">
        <v>623</v>
      </c>
      <c r="C384" s="25" t="s">
        <v>1005</v>
      </c>
      <c r="D384" s="21">
        <v>44013</v>
      </c>
      <c r="E384" s="22">
        <v>45108</v>
      </c>
      <c r="F384" s="23" t="s">
        <v>37</v>
      </c>
      <c r="G384" s="23">
        <v>1</v>
      </c>
      <c r="H384" s="24" t="s">
        <v>1193</v>
      </c>
      <c r="I384" s="23">
        <f t="shared" si="12"/>
        <v>156</v>
      </c>
    </row>
    <row r="385" spans="1:9" ht="60" x14ac:dyDescent="0.25">
      <c r="A385" s="33" t="s">
        <v>435</v>
      </c>
      <c r="B385" s="33" t="s">
        <v>623</v>
      </c>
      <c r="C385" s="27" t="s">
        <v>1006</v>
      </c>
      <c r="D385" s="21">
        <v>44013</v>
      </c>
      <c r="E385" s="22">
        <v>45474</v>
      </c>
      <c r="F385" s="23" t="s">
        <v>37</v>
      </c>
      <c r="G385" s="23">
        <v>1</v>
      </c>
      <c r="H385" s="24" t="s">
        <v>1193</v>
      </c>
      <c r="I385" s="23">
        <f t="shared" si="12"/>
        <v>156</v>
      </c>
    </row>
    <row r="386" spans="1:9" ht="60" x14ac:dyDescent="0.25">
      <c r="A386" s="33" t="s">
        <v>436</v>
      </c>
      <c r="B386" s="33" t="s">
        <v>623</v>
      </c>
      <c r="C386" s="25" t="s">
        <v>1007</v>
      </c>
      <c r="D386" s="26">
        <v>44362</v>
      </c>
      <c r="E386" s="22">
        <v>45092</v>
      </c>
      <c r="F386" s="23" t="s">
        <v>37</v>
      </c>
      <c r="G386" s="23">
        <v>4</v>
      </c>
      <c r="H386" s="24" t="s">
        <v>1193</v>
      </c>
      <c r="I386" s="23">
        <f t="shared" si="12"/>
        <v>156</v>
      </c>
    </row>
    <row r="387" spans="1:9" ht="60" x14ac:dyDescent="0.25">
      <c r="A387" s="33" t="s">
        <v>437</v>
      </c>
      <c r="B387" s="33" t="s">
        <v>623</v>
      </c>
      <c r="C387" s="25" t="s">
        <v>1008</v>
      </c>
      <c r="D387" s="26">
        <v>44316</v>
      </c>
      <c r="E387" s="22">
        <v>45046</v>
      </c>
      <c r="F387" s="23" t="s">
        <v>37</v>
      </c>
      <c r="G387" s="23">
        <v>4</v>
      </c>
      <c r="H387" s="24" t="s">
        <v>1193</v>
      </c>
      <c r="I387" s="23">
        <f t="shared" si="12"/>
        <v>156</v>
      </c>
    </row>
    <row r="388" spans="1:9" ht="60" x14ac:dyDescent="0.25">
      <c r="A388" s="33" t="s">
        <v>438</v>
      </c>
      <c r="B388" s="33" t="s">
        <v>623</v>
      </c>
      <c r="C388" s="25" t="s">
        <v>1009</v>
      </c>
      <c r="D388" s="26">
        <v>44136</v>
      </c>
      <c r="E388" s="22">
        <v>44866</v>
      </c>
      <c r="F388" s="23" t="s">
        <v>37</v>
      </c>
      <c r="G388" s="23">
        <v>2</v>
      </c>
      <c r="H388" s="24" t="s">
        <v>1193</v>
      </c>
      <c r="I388" s="23">
        <f t="shared" si="12"/>
        <v>156</v>
      </c>
    </row>
    <row r="389" spans="1:9" ht="60" x14ac:dyDescent="0.25">
      <c r="A389" s="33" t="s">
        <v>439</v>
      </c>
      <c r="B389" s="33" t="s">
        <v>623</v>
      </c>
      <c r="C389" s="27" t="s">
        <v>1010</v>
      </c>
      <c r="D389" s="26">
        <v>44362</v>
      </c>
      <c r="E389" s="22">
        <v>45092</v>
      </c>
      <c r="F389" s="23" t="s">
        <v>37</v>
      </c>
      <c r="G389" s="23">
        <v>4</v>
      </c>
      <c r="H389" s="24" t="s">
        <v>1193</v>
      </c>
      <c r="I389" s="23">
        <f t="shared" si="12"/>
        <v>156</v>
      </c>
    </row>
    <row r="390" spans="1:9" ht="60" x14ac:dyDescent="0.25">
      <c r="A390" s="33" t="s">
        <v>440</v>
      </c>
      <c r="B390" s="33" t="s">
        <v>623</v>
      </c>
      <c r="C390" s="27" t="s">
        <v>1011</v>
      </c>
      <c r="D390" s="26">
        <v>44348</v>
      </c>
      <c r="E390" s="22">
        <v>45078</v>
      </c>
      <c r="F390" s="23" t="s">
        <v>37</v>
      </c>
      <c r="G390" s="23">
        <v>4</v>
      </c>
      <c r="H390" s="24" t="s">
        <v>1193</v>
      </c>
      <c r="I390" s="23">
        <f t="shared" si="12"/>
        <v>156</v>
      </c>
    </row>
    <row r="391" spans="1:9" ht="45" x14ac:dyDescent="0.25">
      <c r="A391" s="33" t="s">
        <v>441</v>
      </c>
      <c r="B391" s="33" t="s">
        <v>623</v>
      </c>
      <c r="C391" s="27" t="s">
        <v>1012</v>
      </c>
      <c r="D391" s="26">
        <v>44013</v>
      </c>
      <c r="E391" s="22">
        <v>44743</v>
      </c>
      <c r="F391" s="23" t="s">
        <v>37</v>
      </c>
      <c r="G391" s="23">
        <v>1</v>
      </c>
      <c r="H391" s="24" t="s">
        <v>1201</v>
      </c>
      <c r="I391" s="23">
        <v>4</v>
      </c>
    </row>
    <row r="392" spans="1:9" ht="60" x14ac:dyDescent="0.25">
      <c r="A392" s="33" t="s">
        <v>442</v>
      </c>
      <c r="B392" s="33" t="s">
        <v>623</v>
      </c>
      <c r="C392" s="27" t="s">
        <v>1013</v>
      </c>
      <c r="D392" s="26">
        <v>44111</v>
      </c>
      <c r="E392" s="22">
        <v>44835</v>
      </c>
      <c r="F392" s="23" t="s">
        <v>37</v>
      </c>
      <c r="G392" s="23">
        <v>2</v>
      </c>
      <c r="H392" s="24" t="s">
        <v>1193</v>
      </c>
      <c r="I392" s="23">
        <f t="shared" ref="I392:I401" si="13">80+76</f>
        <v>156</v>
      </c>
    </row>
    <row r="393" spans="1:9" ht="60" x14ac:dyDescent="0.25">
      <c r="A393" s="33" t="s">
        <v>443</v>
      </c>
      <c r="B393" s="33" t="s">
        <v>623</v>
      </c>
      <c r="C393" s="27" t="s">
        <v>1014</v>
      </c>
      <c r="D393" s="26">
        <v>44256</v>
      </c>
      <c r="E393" s="22">
        <v>44986</v>
      </c>
      <c r="F393" s="23" t="s">
        <v>37</v>
      </c>
      <c r="G393" s="23">
        <v>3</v>
      </c>
      <c r="H393" s="24" t="s">
        <v>1193</v>
      </c>
      <c r="I393" s="23">
        <f t="shared" si="13"/>
        <v>156</v>
      </c>
    </row>
    <row r="394" spans="1:9" ht="60" x14ac:dyDescent="0.25">
      <c r="A394" s="33" t="s">
        <v>444</v>
      </c>
      <c r="B394" s="33" t="s">
        <v>623</v>
      </c>
      <c r="C394" s="27" t="s">
        <v>1015</v>
      </c>
      <c r="D394" s="26">
        <v>44256</v>
      </c>
      <c r="E394" s="22">
        <v>44986</v>
      </c>
      <c r="F394" s="23" t="s">
        <v>37</v>
      </c>
      <c r="G394" s="23">
        <v>3</v>
      </c>
      <c r="H394" s="24" t="s">
        <v>1193</v>
      </c>
      <c r="I394" s="23">
        <f t="shared" si="13"/>
        <v>156</v>
      </c>
    </row>
    <row r="395" spans="1:9" ht="60" x14ac:dyDescent="0.25">
      <c r="A395" s="33" t="s">
        <v>445</v>
      </c>
      <c r="B395" s="33" t="s">
        <v>623</v>
      </c>
      <c r="C395" s="27" t="s">
        <v>1016</v>
      </c>
      <c r="D395" s="26">
        <v>44256</v>
      </c>
      <c r="E395" s="22">
        <v>44986</v>
      </c>
      <c r="F395" s="23" t="s">
        <v>37</v>
      </c>
      <c r="G395" s="23">
        <v>3</v>
      </c>
      <c r="H395" s="24" t="s">
        <v>1193</v>
      </c>
      <c r="I395" s="23">
        <f t="shared" si="13"/>
        <v>156</v>
      </c>
    </row>
    <row r="396" spans="1:9" ht="60" x14ac:dyDescent="0.25">
      <c r="A396" s="33" t="s">
        <v>446</v>
      </c>
      <c r="B396" s="33" t="s">
        <v>623</v>
      </c>
      <c r="C396" s="27" t="s">
        <v>1017</v>
      </c>
      <c r="D396" s="26">
        <v>44256</v>
      </c>
      <c r="E396" s="22">
        <v>44986</v>
      </c>
      <c r="F396" s="23" t="s">
        <v>37</v>
      </c>
      <c r="G396" s="23">
        <v>3</v>
      </c>
      <c r="H396" s="24" t="s">
        <v>1193</v>
      </c>
      <c r="I396" s="23">
        <f t="shared" si="13"/>
        <v>156</v>
      </c>
    </row>
    <row r="397" spans="1:9" ht="60" x14ac:dyDescent="0.25">
      <c r="A397" s="33" t="s">
        <v>447</v>
      </c>
      <c r="B397" s="33" t="s">
        <v>623</v>
      </c>
      <c r="C397" s="27" t="s">
        <v>1018</v>
      </c>
      <c r="D397" s="26">
        <v>44256</v>
      </c>
      <c r="E397" s="22">
        <v>44986</v>
      </c>
      <c r="F397" s="23" t="s">
        <v>37</v>
      </c>
      <c r="G397" s="23">
        <v>3</v>
      </c>
      <c r="H397" s="24" t="s">
        <v>1193</v>
      </c>
      <c r="I397" s="23">
        <f t="shared" si="13"/>
        <v>156</v>
      </c>
    </row>
    <row r="398" spans="1:9" ht="60" x14ac:dyDescent="0.25">
      <c r="A398" s="33" t="s">
        <v>448</v>
      </c>
      <c r="B398" s="33" t="s">
        <v>623</v>
      </c>
      <c r="C398" s="27" t="s">
        <v>1019</v>
      </c>
      <c r="D398" s="26">
        <v>44256</v>
      </c>
      <c r="E398" s="22">
        <v>44986</v>
      </c>
      <c r="F398" s="23" t="s">
        <v>37</v>
      </c>
      <c r="G398" s="23">
        <v>3</v>
      </c>
      <c r="H398" s="24" t="s">
        <v>1193</v>
      </c>
      <c r="I398" s="23">
        <f t="shared" si="13"/>
        <v>156</v>
      </c>
    </row>
    <row r="399" spans="1:9" ht="60" x14ac:dyDescent="0.25">
      <c r="A399" s="33" t="s">
        <v>449</v>
      </c>
      <c r="B399" s="33" t="s">
        <v>623</v>
      </c>
      <c r="C399" s="27" t="s">
        <v>1020</v>
      </c>
      <c r="D399" s="26">
        <v>44307</v>
      </c>
      <c r="E399" s="22">
        <v>45037</v>
      </c>
      <c r="F399" s="23" t="s">
        <v>37</v>
      </c>
      <c r="G399" s="23">
        <v>4</v>
      </c>
      <c r="H399" s="24" t="s">
        <v>1193</v>
      </c>
      <c r="I399" s="23">
        <f t="shared" si="13"/>
        <v>156</v>
      </c>
    </row>
    <row r="400" spans="1:9" ht="60" x14ac:dyDescent="0.25">
      <c r="A400" s="33" t="s">
        <v>450</v>
      </c>
      <c r="B400" s="33" t="s">
        <v>623</v>
      </c>
      <c r="C400" s="27" t="s">
        <v>1021</v>
      </c>
      <c r="D400" s="26">
        <v>44256</v>
      </c>
      <c r="E400" s="22">
        <v>44986</v>
      </c>
      <c r="F400" s="23" t="s">
        <v>37</v>
      </c>
      <c r="G400" s="23">
        <v>3</v>
      </c>
      <c r="H400" s="24" t="s">
        <v>1193</v>
      </c>
      <c r="I400" s="23">
        <f t="shared" si="13"/>
        <v>156</v>
      </c>
    </row>
    <row r="401" spans="1:9" ht="60" x14ac:dyDescent="0.25">
      <c r="A401" s="33" t="s">
        <v>451</v>
      </c>
      <c r="B401" s="33" t="s">
        <v>623</v>
      </c>
      <c r="C401" s="27" t="s">
        <v>1022</v>
      </c>
      <c r="D401" s="26">
        <v>44256</v>
      </c>
      <c r="E401" s="22">
        <v>44986</v>
      </c>
      <c r="F401" s="23" t="s">
        <v>37</v>
      </c>
      <c r="G401" s="23">
        <v>1</v>
      </c>
      <c r="H401" s="24" t="s">
        <v>1193</v>
      </c>
      <c r="I401" s="23">
        <f t="shared" si="13"/>
        <v>156</v>
      </c>
    </row>
    <row r="402" spans="1:9" ht="105" x14ac:dyDescent="0.25">
      <c r="A402" s="33" t="s">
        <v>452</v>
      </c>
      <c r="B402" s="33" t="s">
        <v>623</v>
      </c>
      <c r="C402" s="24" t="s">
        <v>1023</v>
      </c>
      <c r="D402" s="26">
        <v>44075</v>
      </c>
      <c r="E402" s="22">
        <v>45901</v>
      </c>
      <c r="F402" s="23" t="s">
        <v>37</v>
      </c>
      <c r="G402" s="23">
        <v>1</v>
      </c>
      <c r="H402" s="24" t="s">
        <v>1194</v>
      </c>
      <c r="I402" s="23">
        <v>102</v>
      </c>
    </row>
    <row r="403" spans="1:9" ht="75" x14ac:dyDescent="0.25">
      <c r="A403" s="33" t="s">
        <v>453</v>
      </c>
      <c r="B403" s="33" t="s">
        <v>623</v>
      </c>
      <c r="C403" s="24" t="s">
        <v>1024</v>
      </c>
      <c r="D403" s="26">
        <v>44044</v>
      </c>
      <c r="E403" s="22">
        <v>45870</v>
      </c>
      <c r="F403" s="23" t="s">
        <v>37</v>
      </c>
      <c r="G403" s="23">
        <v>1</v>
      </c>
      <c r="H403" s="23" t="s">
        <v>1202</v>
      </c>
      <c r="I403" s="23">
        <v>86</v>
      </c>
    </row>
    <row r="404" spans="1:9" ht="77.25" x14ac:dyDescent="0.25">
      <c r="A404" s="33" t="s">
        <v>454</v>
      </c>
      <c r="B404" s="33" t="s">
        <v>623</v>
      </c>
      <c r="C404" s="25" t="s">
        <v>1025</v>
      </c>
      <c r="D404" s="26">
        <v>44013</v>
      </c>
      <c r="E404" s="22">
        <v>45106</v>
      </c>
      <c r="F404" s="28" t="s">
        <v>21</v>
      </c>
      <c r="G404" s="23">
        <v>1</v>
      </c>
      <c r="H404" s="32" t="s">
        <v>1198</v>
      </c>
      <c r="I404" s="23" t="s">
        <v>1199</v>
      </c>
    </row>
    <row r="405" spans="1:9" ht="77.25" x14ac:dyDescent="0.25">
      <c r="A405" s="33" t="s">
        <v>455</v>
      </c>
      <c r="B405" s="33" t="s">
        <v>623</v>
      </c>
      <c r="C405" s="25" t="s">
        <v>1026</v>
      </c>
      <c r="D405" s="26">
        <v>44013</v>
      </c>
      <c r="E405" s="22">
        <v>45106</v>
      </c>
      <c r="F405" s="28" t="s">
        <v>21</v>
      </c>
      <c r="G405" s="23">
        <v>1</v>
      </c>
      <c r="H405" s="32" t="s">
        <v>1198</v>
      </c>
      <c r="I405" s="23" t="s">
        <v>1199</v>
      </c>
    </row>
    <row r="406" spans="1:9" ht="77.25" x14ac:dyDescent="0.25">
      <c r="A406" s="33" t="s">
        <v>456</v>
      </c>
      <c r="B406" s="33" t="s">
        <v>623</v>
      </c>
      <c r="C406" s="25" t="s">
        <v>1027</v>
      </c>
      <c r="D406" s="26">
        <v>44013</v>
      </c>
      <c r="E406" s="22">
        <v>45106</v>
      </c>
      <c r="F406" s="28" t="s">
        <v>21</v>
      </c>
      <c r="G406" s="23">
        <v>1</v>
      </c>
      <c r="H406" s="32" t="s">
        <v>1198</v>
      </c>
      <c r="I406" s="23" t="s">
        <v>1199</v>
      </c>
    </row>
    <row r="407" spans="1:9" ht="77.25" x14ac:dyDescent="0.25">
      <c r="A407" s="33" t="s">
        <v>457</v>
      </c>
      <c r="B407" s="33" t="s">
        <v>623</v>
      </c>
      <c r="C407" s="25" t="s">
        <v>1028</v>
      </c>
      <c r="D407" s="26">
        <v>44013</v>
      </c>
      <c r="E407" s="22">
        <v>45106</v>
      </c>
      <c r="F407" s="28" t="s">
        <v>21</v>
      </c>
      <c r="G407" s="23">
        <v>1</v>
      </c>
      <c r="H407" s="32" t="s">
        <v>1198</v>
      </c>
      <c r="I407" s="23" t="s">
        <v>1199</v>
      </c>
    </row>
    <row r="408" spans="1:9" ht="77.25" x14ac:dyDescent="0.25">
      <c r="A408" s="33" t="s">
        <v>458</v>
      </c>
      <c r="B408" s="33" t="s">
        <v>623</v>
      </c>
      <c r="C408" s="24" t="s">
        <v>1029</v>
      </c>
      <c r="D408" s="26">
        <v>44197</v>
      </c>
      <c r="E408" s="22">
        <v>46752</v>
      </c>
      <c r="F408" s="28" t="s">
        <v>21</v>
      </c>
      <c r="G408" s="23">
        <v>3</v>
      </c>
      <c r="H408" s="32" t="s">
        <v>1198</v>
      </c>
      <c r="I408" s="23" t="s">
        <v>1199</v>
      </c>
    </row>
    <row r="409" spans="1:9" ht="77.25" x14ac:dyDescent="0.25">
      <c r="A409" s="33" t="s">
        <v>459</v>
      </c>
      <c r="B409" s="33" t="s">
        <v>623</v>
      </c>
      <c r="C409" s="24" t="s">
        <v>1030</v>
      </c>
      <c r="D409" s="26">
        <v>44197</v>
      </c>
      <c r="E409" s="22">
        <v>46752</v>
      </c>
      <c r="F409" s="28" t="s">
        <v>21</v>
      </c>
      <c r="G409" s="23">
        <v>3</v>
      </c>
      <c r="H409" s="32" t="s">
        <v>1198</v>
      </c>
      <c r="I409" s="23" t="s">
        <v>1199</v>
      </c>
    </row>
    <row r="410" spans="1:9" ht="77.25" x14ac:dyDescent="0.25">
      <c r="A410" s="33" t="s">
        <v>460</v>
      </c>
      <c r="B410" s="33" t="s">
        <v>623</v>
      </c>
      <c r="C410" s="24" t="s">
        <v>1031</v>
      </c>
      <c r="D410" s="26">
        <v>44197</v>
      </c>
      <c r="E410" s="22">
        <v>46752</v>
      </c>
      <c r="F410" s="28" t="s">
        <v>21</v>
      </c>
      <c r="G410" s="23">
        <v>3</v>
      </c>
      <c r="H410" s="32" t="s">
        <v>1198</v>
      </c>
      <c r="I410" s="23" t="s">
        <v>1199</v>
      </c>
    </row>
    <row r="411" spans="1:9" ht="77.25" x14ac:dyDescent="0.25">
      <c r="A411" s="33" t="s">
        <v>461</v>
      </c>
      <c r="B411" s="33" t="s">
        <v>623</v>
      </c>
      <c r="C411" s="24" t="s">
        <v>1032</v>
      </c>
      <c r="D411" s="26">
        <v>44197</v>
      </c>
      <c r="E411" s="22">
        <v>46752</v>
      </c>
      <c r="F411" s="28" t="s">
        <v>21</v>
      </c>
      <c r="G411" s="23">
        <v>3</v>
      </c>
      <c r="H411" s="32" t="s">
        <v>1198</v>
      </c>
      <c r="I411" s="23" t="s">
        <v>1199</v>
      </c>
    </row>
    <row r="412" spans="1:9" ht="77.25" x14ac:dyDescent="0.25">
      <c r="A412" s="33" t="s">
        <v>462</v>
      </c>
      <c r="B412" s="33" t="s">
        <v>623</v>
      </c>
      <c r="C412" s="24" t="s">
        <v>1033</v>
      </c>
      <c r="D412" s="26">
        <v>44197</v>
      </c>
      <c r="E412" s="22">
        <v>46752</v>
      </c>
      <c r="F412" s="28" t="s">
        <v>21</v>
      </c>
      <c r="G412" s="23">
        <v>3</v>
      </c>
      <c r="H412" s="32" t="s">
        <v>1198</v>
      </c>
      <c r="I412" s="23" t="s">
        <v>1199</v>
      </c>
    </row>
    <row r="413" spans="1:9" ht="77.25" x14ac:dyDescent="0.25">
      <c r="A413" s="33" t="s">
        <v>463</v>
      </c>
      <c r="B413" s="33" t="s">
        <v>623</v>
      </c>
      <c r="C413" s="24" t="s">
        <v>1034</v>
      </c>
      <c r="D413" s="26">
        <v>44197</v>
      </c>
      <c r="E413" s="22">
        <v>46752</v>
      </c>
      <c r="F413" s="28" t="s">
        <v>21</v>
      </c>
      <c r="G413" s="23">
        <v>3</v>
      </c>
      <c r="H413" s="32" t="s">
        <v>1198</v>
      </c>
      <c r="I413" s="23" t="s">
        <v>1199</v>
      </c>
    </row>
    <row r="414" spans="1:9" ht="77.25" x14ac:dyDescent="0.25">
      <c r="A414" s="33" t="s">
        <v>464</v>
      </c>
      <c r="B414" s="33" t="s">
        <v>623</v>
      </c>
      <c r="C414" s="24" t="s">
        <v>1035</v>
      </c>
      <c r="D414" s="26">
        <v>44197</v>
      </c>
      <c r="E414" s="22">
        <v>46752</v>
      </c>
      <c r="F414" s="28" t="s">
        <v>21</v>
      </c>
      <c r="G414" s="23">
        <v>3</v>
      </c>
      <c r="H414" s="32" t="s">
        <v>1198</v>
      </c>
      <c r="I414" s="23" t="s">
        <v>1199</v>
      </c>
    </row>
    <row r="415" spans="1:9" ht="77.25" x14ac:dyDescent="0.25">
      <c r="A415" s="33" t="s">
        <v>465</v>
      </c>
      <c r="B415" s="33" t="s">
        <v>623</v>
      </c>
      <c r="C415" s="24" t="s">
        <v>1036</v>
      </c>
      <c r="D415" s="26">
        <v>44197</v>
      </c>
      <c r="E415" s="22">
        <v>46752</v>
      </c>
      <c r="F415" s="28" t="s">
        <v>21</v>
      </c>
      <c r="G415" s="23">
        <v>3</v>
      </c>
      <c r="H415" s="32" t="s">
        <v>1198</v>
      </c>
      <c r="I415" s="23" t="s">
        <v>1199</v>
      </c>
    </row>
    <row r="416" spans="1:9" ht="77.25" x14ac:dyDescent="0.25">
      <c r="A416" s="33" t="s">
        <v>466</v>
      </c>
      <c r="B416" s="33" t="s">
        <v>623</v>
      </c>
      <c r="C416" s="24" t="s">
        <v>1037</v>
      </c>
      <c r="D416" s="26">
        <v>44197</v>
      </c>
      <c r="E416" s="22">
        <v>46752</v>
      </c>
      <c r="F416" s="28" t="s">
        <v>21</v>
      </c>
      <c r="G416" s="23">
        <v>3</v>
      </c>
      <c r="H416" s="32" t="s">
        <v>1198</v>
      </c>
      <c r="I416" s="23" t="s">
        <v>1199</v>
      </c>
    </row>
    <row r="417" spans="1:9" ht="77.25" x14ac:dyDescent="0.25">
      <c r="A417" s="33" t="s">
        <v>467</v>
      </c>
      <c r="B417" s="33" t="s">
        <v>623</v>
      </c>
      <c r="C417" s="24" t="s">
        <v>1038</v>
      </c>
      <c r="D417" s="26">
        <v>44197</v>
      </c>
      <c r="E417" s="22">
        <v>46752</v>
      </c>
      <c r="F417" s="28" t="s">
        <v>21</v>
      </c>
      <c r="G417" s="23">
        <v>3</v>
      </c>
      <c r="H417" s="32" t="s">
        <v>1198</v>
      </c>
      <c r="I417" s="23" t="s">
        <v>1199</v>
      </c>
    </row>
    <row r="418" spans="1:9" ht="77.25" x14ac:dyDescent="0.25">
      <c r="A418" s="33" t="s">
        <v>468</v>
      </c>
      <c r="B418" s="33" t="s">
        <v>623</v>
      </c>
      <c r="C418" s="24" t="s">
        <v>1039</v>
      </c>
      <c r="D418" s="26">
        <v>44013</v>
      </c>
      <c r="E418" s="22">
        <v>45107</v>
      </c>
      <c r="F418" s="28" t="s">
        <v>21</v>
      </c>
      <c r="G418" s="23">
        <v>1</v>
      </c>
      <c r="H418" s="32" t="s">
        <v>1198</v>
      </c>
      <c r="I418" s="23" t="s">
        <v>1199</v>
      </c>
    </row>
    <row r="419" spans="1:9" ht="77.25" x14ac:dyDescent="0.25">
      <c r="A419" s="33" t="s">
        <v>469</v>
      </c>
      <c r="B419" s="33" t="s">
        <v>623</v>
      </c>
      <c r="C419" s="24" t="s">
        <v>1040</v>
      </c>
      <c r="D419" s="26">
        <v>44013</v>
      </c>
      <c r="E419" s="22">
        <v>45107</v>
      </c>
      <c r="F419" s="28" t="s">
        <v>21</v>
      </c>
      <c r="G419" s="23">
        <v>1</v>
      </c>
      <c r="H419" s="32" t="s">
        <v>1198</v>
      </c>
      <c r="I419" s="23" t="s">
        <v>1199</v>
      </c>
    </row>
    <row r="420" spans="1:9" ht="77.25" x14ac:dyDescent="0.25">
      <c r="A420" s="33" t="s">
        <v>470</v>
      </c>
      <c r="B420" s="33" t="s">
        <v>623</v>
      </c>
      <c r="C420" s="24" t="s">
        <v>1041</v>
      </c>
      <c r="D420" s="26">
        <v>44013</v>
      </c>
      <c r="E420" s="22">
        <v>45107</v>
      </c>
      <c r="F420" s="28" t="s">
        <v>21</v>
      </c>
      <c r="G420" s="23">
        <v>1</v>
      </c>
      <c r="H420" s="32" t="s">
        <v>1198</v>
      </c>
      <c r="I420" s="23" t="s">
        <v>1199</v>
      </c>
    </row>
    <row r="421" spans="1:9" ht="77.25" x14ac:dyDescent="0.25">
      <c r="A421" s="33" t="s">
        <v>471</v>
      </c>
      <c r="B421" s="33" t="s">
        <v>623</v>
      </c>
      <c r="C421" s="24" t="s">
        <v>1042</v>
      </c>
      <c r="D421" s="26">
        <v>44013</v>
      </c>
      <c r="E421" s="22">
        <v>45107</v>
      </c>
      <c r="F421" s="28" t="s">
        <v>21</v>
      </c>
      <c r="G421" s="23">
        <v>1</v>
      </c>
      <c r="H421" s="32" t="s">
        <v>1198</v>
      </c>
      <c r="I421" s="23" t="s">
        <v>1199</v>
      </c>
    </row>
    <row r="422" spans="1:9" ht="77.25" x14ac:dyDescent="0.25">
      <c r="A422" s="33" t="s">
        <v>472</v>
      </c>
      <c r="B422" s="33" t="s">
        <v>623</v>
      </c>
      <c r="C422" s="24" t="s">
        <v>1043</v>
      </c>
      <c r="D422" s="26">
        <v>44013</v>
      </c>
      <c r="E422" s="22">
        <v>45107</v>
      </c>
      <c r="F422" s="28" t="s">
        <v>21</v>
      </c>
      <c r="G422" s="23">
        <v>1</v>
      </c>
      <c r="H422" s="32" t="s">
        <v>1198</v>
      </c>
      <c r="I422" s="23" t="s">
        <v>1199</v>
      </c>
    </row>
    <row r="423" spans="1:9" ht="77.25" x14ac:dyDescent="0.25">
      <c r="A423" s="33" t="s">
        <v>473</v>
      </c>
      <c r="B423" s="33" t="s">
        <v>623</v>
      </c>
      <c r="C423" s="24" t="s">
        <v>1044</v>
      </c>
      <c r="D423" s="26">
        <v>44013</v>
      </c>
      <c r="E423" s="22">
        <v>45107</v>
      </c>
      <c r="F423" s="28" t="s">
        <v>21</v>
      </c>
      <c r="G423" s="23">
        <v>1</v>
      </c>
      <c r="H423" s="32" t="s">
        <v>1198</v>
      </c>
      <c r="I423" s="23" t="s">
        <v>1199</v>
      </c>
    </row>
    <row r="424" spans="1:9" ht="77.25" x14ac:dyDescent="0.25">
      <c r="A424" s="33" t="s">
        <v>474</v>
      </c>
      <c r="B424" s="33" t="s">
        <v>623</v>
      </c>
      <c r="C424" s="24" t="s">
        <v>1045</v>
      </c>
      <c r="D424" s="26">
        <v>44013</v>
      </c>
      <c r="E424" s="22">
        <v>45107</v>
      </c>
      <c r="F424" s="28" t="s">
        <v>21</v>
      </c>
      <c r="G424" s="23">
        <v>1</v>
      </c>
      <c r="H424" s="32" t="s">
        <v>1198</v>
      </c>
      <c r="I424" s="23" t="s">
        <v>1199</v>
      </c>
    </row>
    <row r="425" spans="1:9" ht="77.25" x14ac:dyDescent="0.25">
      <c r="A425" s="33" t="s">
        <v>475</v>
      </c>
      <c r="B425" s="33" t="s">
        <v>623</v>
      </c>
      <c r="C425" s="24" t="s">
        <v>1046</v>
      </c>
      <c r="D425" s="26">
        <v>44075</v>
      </c>
      <c r="E425" s="22">
        <v>45167</v>
      </c>
      <c r="F425" s="28" t="s">
        <v>21</v>
      </c>
      <c r="G425" s="23">
        <v>1</v>
      </c>
      <c r="H425" s="32" t="s">
        <v>1198</v>
      </c>
      <c r="I425" s="23" t="s">
        <v>1199</v>
      </c>
    </row>
    <row r="426" spans="1:9" ht="77.25" x14ac:dyDescent="0.25">
      <c r="A426" s="33" t="s">
        <v>476</v>
      </c>
      <c r="B426" s="33" t="s">
        <v>623</v>
      </c>
      <c r="C426" s="24" t="s">
        <v>1047</v>
      </c>
      <c r="D426" s="26">
        <v>44075</v>
      </c>
      <c r="E426" s="22">
        <v>45167</v>
      </c>
      <c r="F426" s="28" t="s">
        <v>21</v>
      </c>
      <c r="G426" s="23">
        <v>1</v>
      </c>
      <c r="H426" s="32" t="s">
        <v>1198</v>
      </c>
      <c r="I426" s="23" t="s">
        <v>1199</v>
      </c>
    </row>
    <row r="427" spans="1:9" ht="77.25" x14ac:dyDescent="0.25">
      <c r="A427" s="33" t="s">
        <v>477</v>
      </c>
      <c r="B427" s="33" t="s">
        <v>623</v>
      </c>
      <c r="C427" s="24" t="s">
        <v>1048</v>
      </c>
      <c r="D427" s="26">
        <v>44075</v>
      </c>
      <c r="E427" s="22">
        <v>45167</v>
      </c>
      <c r="F427" s="28" t="s">
        <v>21</v>
      </c>
      <c r="G427" s="23">
        <v>1</v>
      </c>
      <c r="H427" s="32" t="s">
        <v>1198</v>
      </c>
      <c r="I427" s="23" t="s">
        <v>1199</v>
      </c>
    </row>
    <row r="428" spans="1:9" ht="77.25" x14ac:dyDescent="0.25">
      <c r="A428" s="33" t="s">
        <v>478</v>
      </c>
      <c r="B428" s="33" t="s">
        <v>623</v>
      </c>
      <c r="C428" s="24" t="s">
        <v>1049</v>
      </c>
      <c r="D428" s="26">
        <v>44075</v>
      </c>
      <c r="E428" s="22">
        <v>45167</v>
      </c>
      <c r="F428" s="28" t="s">
        <v>21</v>
      </c>
      <c r="G428" s="23">
        <v>1</v>
      </c>
      <c r="H428" s="32" t="s">
        <v>1198</v>
      </c>
      <c r="I428" s="23" t="s">
        <v>1199</v>
      </c>
    </row>
    <row r="429" spans="1:9" ht="77.25" x14ac:dyDescent="0.25">
      <c r="A429" s="33" t="s">
        <v>479</v>
      </c>
      <c r="B429" s="33" t="s">
        <v>623</v>
      </c>
      <c r="C429" s="24" t="s">
        <v>1050</v>
      </c>
      <c r="D429" s="26">
        <v>44256</v>
      </c>
      <c r="E429" s="22">
        <v>45350</v>
      </c>
      <c r="F429" s="28" t="s">
        <v>21</v>
      </c>
      <c r="G429" s="23">
        <v>1</v>
      </c>
      <c r="H429" s="32" t="s">
        <v>1198</v>
      </c>
      <c r="I429" s="23" t="s">
        <v>1199</v>
      </c>
    </row>
    <row r="430" spans="1:9" ht="77.25" x14ac:dyDescent="0.25">
      <c r="A430" s="33" t="s">
        <v>480</v>
      </c>
      <c r="B430" s="33" t="s">
        <v>623</v>
      </c>
      <c r="C430" s="24" t="s">
        <v>1051</v>
      </c>
      <c r="D430" s="26">
        <v>44256</v>
      </c>
      <c r="E430" s="22">
        <v>45350</v>
      </c>
      <c r="F430" s="28" t="s">
        <v>21</v>
      </c>
      <c r="G430" s="23">
        <v>1</v>
      </c>
      <c r="H430" s="32" t="s">
        <v>1198</v>
      </c>
      <c r="I430" s="23" t="s">
        <v>1199</v>
      </c>
    </row>
    <row r="431" spans="1:9" ht="77.25" x14ac:dyDescent="0.25">
      <c r="A431" s="33" t="s">
        <v>481</v>
      </c>
      <c r="B431" s="33" t="s">
        <v>623</v>
      </c>
      <c r="C431" s="24" t="s">
        <v>1052</v>
      </c>
      <c r="D431" s="26">
        <v>44256</v>
      </c>
      <c r="E431" s="22">
        <v>45350</v>
      </c>
      <c r="F431" s="28" t="s">
        <v>21</v>
      </c>
      <c r="G431" s="23">
        <v>1</v>
      </c>
      <c r="H431" s="32" t="s">
        <v>1198</v>
      </c>
      <c r="I431" s="23" t="s">
        <v>1199</v>
      </c>
    </row>
    <row r="432" spans="1:9" ht="77.25" x14ac:dyDescent="0.25">
      <c r="A432" s="33" t="s">
        <v>482</v>
      </c>
      <c r="B432" s="33" t="s">
        <v>623</v>
      </c>
      <c r="C432" s="24" t="s">
        <v>1053</v>
      </c>
      <c r="D432" s="26">
        <v>44256</v>
      </c>
      <c r="E432" s="22">
        <v>45350</v>
      </c>
      <c r="F432" s="28" t="s">
        <v>21</v>
      </c>
      <c r="G432" s="23">
        <v>1</v>
      </c>
      <c r="H432" s="32" t="s">
        <v>1198</v>
      </c>
      <c r="I432" s="23" t="s">
        <v>1199</v>
      </c>
    </row>
    <row r="433" spans="1:9" ht="77.25" x14ac:dyDescent="0.25">
      <c r="A433" s="33" t="s">
        <v>483</v>
      </c>
      <c r="B433" s="33" t="s">
        <v>623</v>
      </c>
      <c r="C433" s="24" t="s">
        <v>1054</v>
      </c>
      <c r="D433" s="26">
        <v>44256</v>
      </c>
      <c r="E433" s="22">
        <v>45350</v>
      </c>
      <c r="F433" s="28" t="s">
        <v>21</v>
      </c>
      <c r="G433" s="23">
        <v>1</v>
      </c>
      <c r="H433" s="32" t="s">
        <v>1198</v>
      </c>
      <c r="I433" s="23" t="s">
        <v>1199</v>
      </c>
    </row>
    <row r="434" spans="1:9" ht="77.25" x14ac:dyDescent="0.25">
      <c r="A434" s="33" t="s">
        <v>484</v>
      </c>
      <c r="B434" s="33" t="s">
        <v>623</v>
      </c>
      <c r="C434" s="24" t="s">
        <v>1055</v>
      </c>
      <c r="D434" s="26">
        <v>44256</v>
      </c>
      <c r="E434" s="22">
        <v>45350</v>
      </c>
      <c r="F434" s="28" t="s">
        <v>21</v>
      </c>
      <c r="G434" s="23">
        <v>1</v>
      </c>
      <c r="H434" s="32" t="s">
        <v>1198</v>
      </c>
      <c r="I434" s="23" t="s">
        <v>1199</v>
      </c>
    </row>
    <row r="435" spans="1:9" ht="77.25" x14ac:dyDescent="0.25">
      <c r="A435" s="33" t="s">
        <v>485</v>
      </c>
      <c r="B435" s="33" t="s">
        <v>623</v>
      </c>
      <c r="C435" s="24" t="s">
        <v>1056</v>
      </c>
      <c r="D435" s="26">
        <v>44256</v>
      </c>
      <c r="E435" s="22">
        <v>45350</v>
      </c>
      <c r="F435" s="28" t="s">
        <v>21</v>
      </c>
      <c r="G435" s="23">
        <v>1</v>
      </c>
      <c r="H435" s="32" t="s">
        <v>1198</v>
      </c>
      <c r="I435" s="23" t="s">
        <v>1199</v>
      </c>
    </row>
    <row r="436" spans="1:9" ht="77.25" x14ac:dyDescent="0.25">
      <c r="A436" s="33" t="s">
        <v>486</v>
      </c>
      <c r="B436" s="33" t="s">
        <v>623</v>
      </c>
      <c r="C436" s="24" t="s">
        <v>1057</v>
      </c>
      <c r="D436" s="26">
        <v>44256</v>
      </c>
      <c r="E436" s="22">
        <v>45350</v>
      </c>
      <c r="F436" s="28" t="s">
        <v>21</v>
      </c>
      <c r="G436" s="23">
        <v>1</v>
      </c>
      <c r="H436" s="32" t="s">
        <v>1198</v>
      </c>
      <c r="I436" s="23" t="s">
        <v>1199</v>
      </c>
    </row>
    <row r="437" spans="1:9" ht="77.25" x14ac:dyDescent="0.25">
      <c r="A437" s="33" t="s">
        <v>487</v>
      </c>
      <c r="B437" s="33" t="s">
        <v>623</v>
      </c>
      <c r="C437" s="24" t="s">
        <v>1058</v>
      </c>
      <c r="D437" s="26">
        <v>44256</v>
      </c>
      <c r="E437" s="22">
        <v>45350</v>
      </c>
      <c r="F437" s="28" t="s">
        <v>21</v>
      </c>
      <c r="G437" s="23">
        <v>1</v>
      </c>
      <c r="H437" s="32" t="s">
        <v>1198</v>
      </c>
      <c r="I437" s="23" t="s">
        <v>1199</v>
      </c>
    </row>
    <row r="438" spans="1:9" ht="77.25" x14ac:dyDescent="0.25">
      <c r="A438" s="33" t="s">
        <v>488</v>
      </c>
      <c r="B438" s="33" t="s">
        <v>623</v>
      </c>
      <c r="C438" s="24" t="s">
        <v>1059</v>
      </c>
      <c r="D438" s="26">
        <v>44256</v>
      </c>
      <c r="E438" s="22">
        <v>45350</v>
      </c>
      <c r="F438" s="28" t="s">
        <v>21</v>
      </c>
      <c r="G438" s="23">
        <v>1</v>
      </c>
      <c r="H438" s="32" t="s">
        <v>1198</v>
      </c>
      <c r="I438" s="23" t="s">
        <v>1199</v>
      </c>
    </row>
    <row r="439" spans="1:9" ht="77.25" x14ac:dyDescent="0.25">
      <c r="A439" s="33" t="s">
        <v>489</v>
      </c>
      <c r="B439" s="33" t="s">
        <v>623</v>
      </c>
      <c r="C439" s="24" t="s">
        <v>1060</v>
      </c>
      <c r="D439" s="26">
        <v>44256</v>
      </c>
      <c r="E439" s="22">
        <v>45350</v>
      </c>
      <c r="F439" s="28" t="s">
        <v>21</v>
      </c>
      <c r="G439" s="23">
        <v>1</v>
      </c>
      <c r="H439" s="32" t="s">
        <v>1198</v>
      </c>
      <c r="I439" s="23" t="s">
        <v>1199</v>
      </c>
    </row>
    <row r="440" spans="1:9" ht="77.25" x14ac:dyDescent="0.25">
      <c r="A440" s="33" t="s">
        <v>490</v>
      </c>
      <c r="B440" s="33" t="s">
        <v>623</v>
      </c>
      <c r="C440" s="24" t="s">
        <v>1061</v>
      </c>
      <c r="D440" s="26">
        <v>44256</v>
      </c>
      <c r="E440" s="22">
        <v>45350</v>
      </c>
      <c r="F440" s="28" t="s">
        <v>21</v>
      </c>
      <c r="G440" s="23">
        <v>1</v>
      </c>
      <c r="H440" s="32" t="s">
        <v>1198</v>
      </c>
      <c r="I440" s="23" t="s">
        <v>1199</v>
      </c>
    </row>
    <row r="441" spans="1:9" ht="77.25" x14ac:dyDescent="0.25">
      <c r="A441" s="33" t="s">
        <v>491</v>
      </c>
      <c r="B441" s="33" t="s">
        <v>623</v>
      </c>
      <c r="C441" s="24" t="s">
        <v>1062</v>
      </c>
      <c r="D441" s="26">
        <v>44256</v>
      </c>
      <c r="E441" s="22">
        <v>45350</v>
      </c>
      <c r="F441" s="28" t="s">
        <v>21</v>
      </c>
      <c r="G441" s="23">
        <v>1</v>
      </c>
      <c r="H441" s="32" t="s">
        <v>1198</v>
      </c>
      <c r="I441" s="23" t="s">
        <v>1199</v>
      </c>
    </row>
    <row r="442" spans="1:9" ht="77.25" x14ac:dyDescent="0.25">
      <c r="A442" s="33" t="s">
        <v>492</v>
      </c>
      <c r="B442" s="33" t="s">
        <v>623</v>
      </c>
      <c r="C442" s="24" t="s">
        <v>1063</v>
      </c>
      <c r="D442" s="26">
        <v>44256</v>
      </c>
      <c r="E442" s="22">
        <v>45350</v>
      </c>
      <c r="F442" s="28" t="s">
        <v>21</v>
      </c>
      <c r="G442" s="23">
        <v>1</v>
      </c>
      <c r="H442" s="32" t="s">
        <v>1198</v>
      </c>
      <c r="I442" s="23" t="s">
        <v>1199</v>
      </c>
    </row>
    <row r="443" spans="1:9" ht="77.25" x14ac:dyDescent="0.25">
      <c r="A443" s="33" t="s">
        <v>493</v>
      </c>
      <c r="B443" s="33" t="s">
        <v>623</v>
      </c>
      <c r="C443" s="24" t="s">
        <v>1064</v>
      </c>
      <c r="D443" s="26">
        <v>44256</v>
      </c>
      <c r="E443" s="22">
        <v>45350</v>
      </c>
      <c r="F443" s="28" t="s">
        <v>21</v>
      </c>
      <c r="G443" s="23">
        <v>1</v>
      </c>
      <c r="H443" s="32" t="s">
        <v>1198</v>
      </c>
      <c r="I443" s="23" t="s">
        <v>1199</v>
      </c>
    </row>
    <row r="444" spans="1:9" ht="77.25" x14ac:dyDescent="0.25">
      <c r="A444" s="33" t="s">
        <v>494</v>
      </c>
      <c r="B444" s="33" t="s">
        <v>623</v>
      </c>
      <c r="C444" s="24" t="s">
        <v>1065</v>
      </c>
      <c r="D444" s="26">
        <v>44256</v>
      </c>
      <c r="E444" s="22">
        <v>45350</v>
      </c>
      <c r="F444" s="28" t="s">
        <v>21</v>
      </c>
      <c r="G444" s="23">
        <v>1</v>
      </c>
      <c r="H444" s="32" t="s">
        <v>1198</v>
      </c>
      <c r="I444" s="23" t="s">
        <v>1199</v>
      </c>
    </row>
    <row r="445" spans="1:9" ht="77.25" x14ac:dyDescent="0.25">
      <c r="A445" s="33" t="s">
        <v>495</v>
      </c>
      <c r="B445" s="33" t="s">
        <v>623</v>
      </c>
      <c r="C445" s="24" t="s">
        <v>1066</v>
      </c>
      <c r="D445" s="26">
        <v>44256</v>
      </c>
      <c r="E445" s="22">
        <v>45350</v>
      </c>
      <c r="F445" s="28" t="s">
        <v>21</v>
      </c>
      <c r="G445" s="23">
        <v>1</v>
      </c>
      <c r="H445" s="32" t="s">
        <v>1198</v>
      </c>
      <c r="I445" s="23" t="s">
        <v>1199</v>
      </c>
    </row>
    <row r="446" spans="1:9" ht="77.25" x14ac:dyDescent="0.25">
      <c r="A446" s="33" t="s">
        <v>496</v>
      </c>
      <c r="B446" s="33" t="s">
        <v>623</v>
      </c>
      <c r="C446" s="24" t="s">
        <v>1067</v>
      </c>
      <c r="D446" s="26">
        <v>44256</v>
      </c>
      <c r="E446" s="22">
        <v>45350</v>
      </c>
      <c r="F446" s="28" t="s">
        <v>21</v>
      </c>
      <c r="G446" s="23">
        <v>1</v>
      </c>
      <c r="H446" s="32" t="s">
        <v>1198</v>
      </c>
      <c r="I446" s="23" t="s">
        <v>1199</v>
      </c>
    </row>
    <row r="447" spans="1:9" ht="77.25" x14ac:dyDescent="0.25">
      <c r="A447" s="33" t="s">
        <v>497</v>
      </c>
      <c r="B447" s="33" t="s">
        <v>623</v>
      </c>
      <c r="C447" s="24" t="s">
        <v>1068</v>
      </c>
      <c r="D447" s="26">
        <v>44256</v>
      </c>
      <c r="E447" s="22">
        <v>45350</v>
      </c>
      <c r="F447" s="28" t="s">
        <v>21</v>
      </c>
      <c r="G447" s="23">
        <v>1</v>
      </c>
      <c r="H447" s="32" t="s">
        <v>1198</v>
      </c>
      <c r="I447" s="23" t="s">
        <v>1199</v>
      </c>
    </row>
    <row r="448" spans="1:9" ht="77.25" x14ac:dyDescent="0.25">
      <c r="A448" s="33" t="s">
        <v>498</v>
      </c>
      <c r="B448" s="33" t="s">
        <v>623</v>
      </c>
      <c r="C448" s="24" t="s">
        <v>1069</v>
      </c>
      <c r="D448" s="26">
        <v>44256</v>
      </c>
      <c r="E448" s="22">
        <v>45350</v>
      </c>
      <c r="F448" s="28" t="s">
        <v>21</v>
      </c>
      <c r="G448" s="23">
        <v>1</v>
      </c>
      <c r="H448" s="32" t="s">
        <v>1198</v>
      </c>
      <c r="I448" s="23" t="s">
        <v>1199</v>
      </c>
    </row>
    <row r="449" spans="1:9" ht="77.25" x14ac:dyDescent="0.25">
      <c r="A449" s="33" t="s">
        <v>499</v>
      </c>
      <c r="B449" s="33" t="s">
        <v>623</v>
      </c>
      <c r="C449" s="24" t="s">
        <v>1070</v>
      </c>
      <c r="D449" s="26">
        <v>44256</v>
      </c>
      <c r="E449" s="22">
        <v>45350</v>
      </c>
      <c r="F449" s="28" t="s">
        <v>21</v>
      </c>
      <c r="G449" s="23">
        <v>1</v>
      </c>
      <c r="H449" s="32" t="s">
        <v>1198</v>
      </c>
      <c r="I449" s="23" t="s">
        <v>1199</v>
      </c>
    </row>
    <row r="450" spans="1:9" ht="77.25" x14ac:dyDescent="0.25">
      <c r="A450" s="33" t="s">
        <v>500</v>
      </c>
      <c r="B450" s="33" t="s">
        <v>623</v>
      </c>
      <c r="C450" s="24" t="s">
        <v>1071</v>
      </c>
      <c r="D450" s="26">
        <v>44377</v>
      </c>
      <c r="E450" s="22">
        <v>45472</v>
      </c>
      <c r="F450" s="28" t="s">
        <v>21</v>
      </c>
      <c r="G450" s="23">
        <v>4</v>
      </c>
      <c r="H450" s="32" t="s">
        <v>1198</v>
      </c>
      <c r="I450" s="23" t="s">
        <v>1199</v>
      </c>
    </row>
    <row r="451" spans="1:9" ht="77.25" x14ac:dyDescent="0.25">
      <c r="A451" s="33" t="s">
        <v>501</v>
      </c>
      <c r="B451" s="33" t="s">
        <v>623</v>
      </c>
      <c r="C451" s="24" t="s">
        <v>1072</v>
      </c>
      <c r="D451" s="26">
        <v>44377</v>
      </c>
      <c r="E451" s="22">
        <v>45472</v>
      </c>
      <c r="F451" s="28" t="s">
        <v>21</v>
      </c>
      <c r="G451" s="23">
        <v>4</v>
      </c>
      <c r="H451" s="32" t="s">
        <v>1198</v>
      </c>
      <c r="I451" s="23" t="s">
        <v>1199</v>
      </c>
    </row>
    <row r="452" spans="1:9" ht="77.25" x14ac:dyDescent="0.25">
      <c r="A452" s="33" t="s">
        <v>502</v>
      </c>
      <c r="B452" s="33" t="s">
        <v>623</v>
      </c>
      <c r="C452" s="24" t="s">
        <v>1073</v>
      </c>
      <c r="D452" s="26">
        <v>44377</v>
      </c>
      <c r="E452" s="22">
        <v>45472</v>
      </c>
      <c r="F452" s="28" t="s">
        <v>21</v>
      </c>
      <c r="G452" s="23">
        <v>4</v>
      </c>
      <c r="H452" s="32" t="s">
        <v>1198</v>
      </c>
      <c r="I452" s="23" t="s">
        <v>1199</v>
      </c>
    </row>
    <row r="453" spans="1:9" ht="77.25" x14ac:dyDescent="0.25">
      <c r="A453" s="33" t="s">
        <v>503</v>
      </c>
      <c r="B453" s="33" t="s">
        <v>623</v>
      </c>
      <c r="C453" s="24" t="s">
        <v>1074</v>
      </c>
      <c r="D453" s="26">
        <v>44377</v>
      </c>
      <c r="E453" s="22">
        <v>45472</v>
      </c>
      <c r="F453" s="28" t="s">
        <v>21</v>
      </c>
      <c r="G453" s="23">
        <v>4</v>
      </c>
      <c r="H453" s="32" t="s">
        <v>1198</v>
      </c>
      <c r="I453" s="23" t="s">
        <v>1199</v>
      </c>
    </row>
    <row r="454" spans="1:9" ht="77.25" x14ac:dyDescent="0.25">
      <c r="A454" s="33" t="s">
        <v>504</v>
      </c>
      <c r="B454" s="33" t="s">
        <v>623</v>
      </c>
      <c r="C454" s="24" t="s">
        <v>1075</v>
      </c>
      <c r="D454" s="26">
        <v>44377</v>
      </c>
      <c r="E454" s="22">
        <v>45472</v>
      </c>
      <c r="F454" s="28" t="s">
        <v>21</v>
      </c>
      <c r="G454" s="23">
        <v>4</v>
      </c>
      <c r="H454" s="32" t="s">
        <v>1198</v>
      </c>
      <c r="I454" s="23" t="s">
        <v>1199</v>
      </c>
    </row>
    <row r="455" spans="1:9" ht="77.25" x14ac:dyDescent="0.25">
      <c r="A455" s="33" t="s">
        <v>505</v>
      </c>
      <c r="B455" s="33" t="s">
        <v>623</v>
      </c>
      <c r="C455" s="24" t="s">
        <v>1076</v>
      </c>
      <c r="D455" s="26">
        <v>44377</v>
      </c>
      <c r="E455" s="22">
        <v>45472</v>
      </c>
      <c r="F455" s="28" t="s">
        <v>21</v>
      </c>
      <c r="G455" s="23">
        <v>4</v>
      </c>
      <c r="H455" s="32" t="s">
        <v>1198</v>
      </c>
      <c r="I455" s="23" t="s">
        <v>1199</v>
      </c>
    </row>
    <row r="456" spans="1:9" ht="60" x14ac:dyDescent="0.25">
      <c r="A456" s="33" t="s">
        <v>506</v>
      </c>
      <c r="B456" s="33" t="s">
        <v>623</v>
      </c>
      <c r="C456" s="24" t="s">
        <v>1077</v>
      </c>
      <c r="D456" s="26">
        <v>44033</v>
      </c>
      <c r="E456" s="22">
        <v>44397</v>
      </c>
      <c r="F456" s="28" t="s">
        <v>22</v>
      </c>
      <c r="G456" s="23">
        <v>1</v>
      </c>
      <c r="H456" s="24" t="s">
        <v>1193</v>
      </c>
      <c r="I456" s="23">
        <f>80+76</f>
        <v>156</v>
      </c>
    </row>
    <row r="457" spans="1:9" ht="60" x14ac:dyDescent="0.25">
      <c r="A457" s="33" t="s">
        <v>507</v>
      </c>
      <c r="B457" s="33" t="s">
        <v>623</v>
      </c>
      <c r="C457" s="24" t="s">
        <v>1078</v>
      </c>
      <c r="D457" s="26">
        <v>44075</v>
      </c>
      <c r="E457" s="22">
        <v>44621</v>
      </c>
      <c r="F457" s="23" t="s">
        <v>22</v>
      </c>
      <c r="G457" s="23">
        <v>2</v>
      </c>
      <c r="H457" s="24" t="s">
        <v>1193</v>
      </c>
      <c r="I457" s="23">
        <f>80+76</f>
        <v>156</v>
      </c>
    </row>
    <row r="458" spans="1:9" ht="60" x14ac:dyDescent="0.25">
      <c r="A458" s="33" t="s">
        <v>508</v>
      </c>
      <c r="B458" s="33" t="s">
        <v>623</v>
      </c>
      <c r="C458" s="24" t="s">
        <v>1079</v>
      </c>
      <c r="D458" s="26">
        <v>44075</v>
      </c>
      <c r="E458" s="22">
        <v>45170</v>
      </c>
      <c r="F458" s="23" t="s">
        <v>22</v>
      </c>
      <c r="G458" s="23">
        <v>2</v>
      </c>
      <c r="H458" s="24" t="s">
        <v>1193</v>
      </c>
      <c r="I458" s="23">
        <f>80+76</f>
        <v>156</v>
      </c>
    </row>
    <row r="459" spans="1:9" ht="60" x14ac:dyDescent="0.25">
      <c r="A459" s="33" t="s">
        <v>509</v>
      </c>
      <c r="B459" s="33" t="s">
        <v>623</v>
      </c>
      <c r="C459" s="24" t="s">
        <v>1080</v>
      </c>
      <c r="D459" s="26">
        <v>44105</v>
      </c>
      <c r="E459" s="22">
        <v>44377</v>
      </c>
      <c r="F459" s="23" t="s">
        <v>22</v>
      </c>
      <c r="G459" s="23">
        <v>2</v>
      </c>
      <c r="H459" s="24" t="s">
        <v>1193</v>
      </c>
      <c r="I459" s="23">
        <f>80+76</f>
        <v>156</v>
      </c>
    </row>
    <row r="460" spans="1:9" ht="77.25" x14ac:dyDescent="0.25">
      <c r="A460" s="33" t="s">
        <v>510</v>
      </c>
      <c r="B460" s="33" t="s">
        <v>623</v>
      </c>
      <c r="C460" s="24" t="s">
        <v>1081</v>
      </c>
      <c r="D460" s="26">
        <v>44256</v>
      </c>
      <c r="E460" s="22">
        <v>45350</v>
      </c>
      <c r="F460" s="28" t="s">
        <v>21</v>
      </c>
      <c r="G460" s="23">
        <v>1</v>
      </c>
      <c r="H460" s="32" t="s">
        <v>1198</v>
      </c>
      <c r="I460" s="23" t="s">
        <v>1199</v>
      </c>
    </row>
    <row r="461" spans="1:9" ht="77.25" x14ac:dyDescent="0.25">
      <c r="A461" s="33" t="s">
        <v>511</v>
      </c>
      <c r="B461" s="33" t="s">
        <v>623</v>
      </c>
      <c r="C461" s="24" t="s">
        <v>1082</v>
      </c>
      <c r="D461" s="26">
        <v>44256</v>
      </c>
      <c r="E461" s="22">
        <v>45350</v>
      </c>
      <c r="F461" s="28" t="s">
        <v>21</v>
      </c>
      <c r="G461" s="23">
        <v>1</v>
      </c>
      <c r="H461" s="32" t="s">
        <v>1198</v>
      </c>
      <c r="I461" s="23" t="s">
        <v>1199</v>
      </c>
    </row>
    <row r="462" spans="1:9" ht="77.25" x14ac:dyDescent="0.25">
      <c r="A462" s="33" t="s">
        <v>512</v>
      </c>
      <c r="B462" s="33" t="s">
        <v>623</v>
      </c>
      <c r="C462" s="24" t="s">
        <v>1083</v>
      </c>
      <c r="D462" s="26">
        <v>44256</v>
      </c>
      <c r="E462" s="22">
        <v>45350</v>
      </c>
      <c r="F462" s="28" t="s">
        <v>21</v>
      </c>
      <c r="G462" s="23">
        <v>1</v>
      </c>
      <c r="H462" s="32" t="s">
        <v>1198</v>
      </c>
      <c r="I462" s="23" t="s">
        <v>1199</v>
      </c>
    </row>
    <row r="463" spans="1:9" ht="77.25" x14ac:dyDescent="0.25">
      <c r="A463" s="33" t="s">
        <v>513</v>
      </c>
      <c r="B463" s="33" t="s">
        <v>623</v>
      </c>
      <c r="C463" s="24" t="s">
        <v>1084</v>
      </c>
      <c r="D463" s="26">
        <v>44256</v>
      </c>
      <c r="E463" s="22">
        <v>45350</v>
      </c>
      <c r="F463" s="28" t="s">
        <v>21</v>
      </c>
      <c r="G463" s="23">
        <v>1</v>
      </c>
      <c r="H463" s="32" t="s">
        <v>1198</v>
      </c>
      <c r="I463" s="23" t="s">
        <v>1199</v>
      </c>
    </row>
    <row r="464" spans="1:9" ht="60.75" x14ac:dyDescent="0.3">
      <c r="A464" s="33" t="s">
        <v>514</v>
      </c>
      <c r="B464" s="33" t="s">
        <v>623</v>
      </c>
      <c r="C464" s="29" t="s">
        <v>1085</v>
      </c>
      <c r="D464" s="30">
        <v>44013</v>
      </c>
      <c r="E464" s="22">
        <v>45108</v>
      </c>
      <c r="F464" s="23" t="s">
        <v>37</v>
      </c>
      <c r="G464" s="23">
        <v>1</v>
      </c>
      <c r="H464" s="24" t="s">
        <v>1195</v>
      </c>
      <c r="I464" s="23">
        <f t="shared" ref="I464:I480" si="14">114+80</f>
        <v>194</v>
      </c>
    </row>
    <row r="465" spans="1:9" ht="60.75" x14ac:dyDescent="0.3">
      <c r="A465" s="33" t="s">
        <v>515</v>
      </c>
      <c r="B465" s="33" t="s">
        <v>623</v>
      </c>
      <c r="C465" s="29" t="s">
        <v>1086</v>
      </c>
      <c r="D465" s="30">
        <v>44013</v>
      </c>
      <c r="E465" s="22">
        <v>45108</v>
      </c>
      <c r="F465" s="23" t="s">
        <v>37</v>
      </c>
      <c r="G465" s="23">
        <v>1</v>
      </c>
      <c r="H465" s="24" t="s">
        <v>1195</v>
      </c>
      <c r="I465" s="23">
        <f t="shared" si="14"/>
        <v>194</v>
      </c>
    </row>
    <row r="466" spans="1:9" ht="60.75" x14ac:dyDescent="0.3">
      <c r="A466" s="33" t="s">
        <v>516</v>
      </c>
      <c r="B466" s="33" t="s">
        <v>623</v>
      </c>
      <c r="C466" s="29" t="s">
        <v>1087</v>
      </c>
      <c r="D466" s="30">
        <v>44013</v>
      </c>
      <c r="E466" s="22">
        <v>45108</v>
      </c>
      <c r="F466" s="23" t="s">
        <v>37</v>
      </c>
      <c r="G466" s="23">
        <v>1</v>
      </c>
      <c r="H466" s="24" t="s">
        <v>1195</v>
      </c>
      <c r="I466" s="23">
        <f t="shared" si="14"/>
        <v>194</v>
      </c>
    </row>
    <row r="467" spans="1:9" ht="60.75" x14ac:dyDescent="0.3">
      <c r="A467" s="33" t="s">
        <v>517</v>
      </c>
      <c r="B467" s="33" t="s">
        <v>623</v>
      </c>
      <c r="C467" s="29" t="s">
        <v>1088</v>
      </c>
      <c r="D467" s="30">
        <v>44013</v>
      </c>
      <c r="E467" s="22">
        <v>45108</v>
      </c>
      <c r="F467" s="23" t="s">
        <v>37</v>
      </c>
      <c r="G467" s="23">
        <v>1</v>
      </c>
      <c r="H467" s="24" t="s">
        <v>1195</v>
      </c>
      <c r="I467" s="23">
        <f t="shared" si="14"/>
        <v>194</v>
      </c>
    </row>
    <row r="468" spans="1:9" ht="60.75" x14ac:dyDescent="0.3">
      <c r="A468" s="33" t="s">
        <v>518</v>
      </c>
      <c r="B468" s="33" t="s">
        <v>623</v>
      </c>
      <c r="C468" s="29" t="s">
        <v>1089</v>
      </c>
      <c r="D468" s="30">
        <v>44013</v>
      </c>
      <c r="E468" s="22">
        <v>45108</v>
      </c>
      <c r="F468" s="23" t="s">
        <v>37</v>
      </c>
      <c r="G468" s="23">
        <v>1</v>
      </c>
      <c r="H468" s="24" t="s">
        <v>1195</v>
      </c>
      <c r="I468" s="23">
        <f t="shared" si="14"/>
        <v>194</v>
      </c>
    </row>
    <row r="469" spans="1:9" ht="60.75" x14ac:dyDescent="0.3">
      <c r="A469" s="33" t="s">
        <v>519</v>
      </c>
      <c r="B469" s="33" t="s">
        <v>623</v>
      </c>
      <c r="C469" s="29" t="s">
        <v>1090</v>
      </c>
      <c r="D469" s="30">
        <v>44013</v>
      </c>
      <c r="E469" s="22">
        <v>45108</v>
      </c>
      <c r="F469" s="23" t="s">
        <v>37</v>
      </c>
      <c r="G469" s="23">
        <v>1</v>
      </c>
      <c r="H469" s="24" t="s">
        <v>1195</v>
      </c>
      <c r="I469" s="23">
        <f t="shared" si="14"/>
        <v>194</v>
      </c>
    </row>
    <row r="470" spans="1:9" ht="60.75" x14ac:dyDescent="0.3">
      <c r="A470" s="33" t="s">
        <v>520</v>
      </c>
      <c r="B470" s="33" t="s">
        <v>623</v>
      </c>
      <c r="C470" s="29" t="s">
        <v>1091</v>
      </c>
      <c r="D470" s="30">
        <v>44013</v>
      </c>
      <c r="E470" s="22">
        <v>45108</v>
      </c>
      <c r="F470" s="23" t="s">
        <v>37</v>
      </c>
      <c r="G470" s="23">
        <v>1</v>
      </c>
      <c r="H470" s="24" t="s">
        <v>1195</v>
      </c>
      <c r="I470" s="23">
        <f t="shared" si="14"/>
        <v>194</v>
      </c>
    </row>
    <row r="471" spans="1:9" ht="60.75" x14ac:dyDescent="0.3">
      <c r="A471" s="33" t="s">
        <v>521</v>
      </c>
      <c r="B471" s="33" t="s">
        <v>623</v>
      </c>
      <c r="C471" s="29" t="s">
        <v>1092</v>
      </c>
      <c r="D471" s="30">
        <v>44013</v>
      </c>
      <c r="E471" s="22">
        <v>45108</v>
      </c>
      <c r="F471" s="23" t="s">
        <v>37</v>
      </c>
      <c r="G471" s="23">
        <v>1</v>
      </c>
      <c r="H471" s="24" t="s">
        <v>1195</v>
      </c>
      <c r="I471" s="23">
        <f t="shared" si="14"/>
        <v>194</v>
      </c>
    </row>
    <row r="472" spans="1:9" ht="60.75" x14ac:dyDescent="0.3">
      <c r="A472" s="33" t="s">
        <v>522</v>
      </c>
      <c r="B472" s="33" t="s">
        <v>623</v>
      </c>
      <c r="C472" s="29" t="s">
        <v>1093</v>
      </c>
      <c r="D472" s="30">
        <v>44013</v>
      </c>
      <c r="E472" s="22">
        <v>45108</v>
      </c>
      <c r="F472" s="23" t="s">
        <v>37</v>
      </c>
      <c r="G472" s="23">
        <v>1</v>
      </c>
      <c r="H472" s="24" t="s">
        <v>1195</v>
      </c>
      <c r="I472" s="23">
        <f t="shared" si="14"/>
        <v>194</v>
      </c>
    </row>
    <row r="473" spans="1:9" ht="60.75" x14ac:dyDescent="0.3">
      <c r="A473" s="33" t="s">
        <v>523</v>
      </c>
      <c r="B473" s="33" t="s">
        <v>623</v>
      </c>
      <c r="C473" s="29" t="s">
        <v>1094</v>
      </c>
      <c r="D473" s="30">
        <v>44013</v>
      </c>
      <c r="E473" s="22">
        <v>45108</v>
      </c>
      <c r="F473" s="23" t="s">
        <v>37</v>
      </c>
      <c r="G473" s="23">
        <v>1</v>
      </c>
      <c r="H473" s="24" t="s">
        <v>1195</v>
      </c>
      <c r="I473" s="23">
        <f t="shared" si="14"/>
        <v>194</v>
      </c>
    </row>
    <row r="474" spans="1:9" ht="60.75" x14ac:dyDescent="0.3">
      <c r="A474" s="33" t="s">
        <v>524</v>
      </c>
      <c r="B474" s="33" t="s">
        <v>623</v>
      </c>
      <c r="C474" s="29" t="s">
        <v>1095</v>
      </c>
      <c r="D474" s="30">
        <v>44013</v>
      </c>
      <c r="E474" s="22">
        <v>45108</v>
      </c>
      <c r="F474" s="23" t="s">
        <v>37</v>
      </c>
      <c r="G474" s="23">
        <v>1</v>
      </c>
      <c r="H474" s="24" t="s">
        <v>1195</v>
      </c>
      <c r="I474" s="23">
        <f t="shared" si="14"/>
        <v>194</v>
      </c>
    </row>
    <row r="475" spans="1:9" ht="60.75" x14ac:dyDescent="0.3">
      <c r="A475" s="33" t="s">
        <v>525</v>
      </c>
      <c r="B475" s="33" t="s">
        <v>623</v>
      </c>
      <c r="C475" s="29" t="s">
        <v>1096</v>
      </c>
      <c r="D475" s="30">
        <v>44013</v>
      </c>
      <c r="E475" s="22">
        <v>45108</v>
      </c>
      <c r="F475" s="23" t="s">
        <v>37</v>
      </c>
      <c r="G475" s="23">
        <v>1</v>
      </c>
      <c r="H475" s="24" t="s">
        <v>1195</v>
      </c>
      <c r="I475" s="23">
        <f t="shared" si="14"/>
        <v>194</v>
      </c>
    </row>
    <row r="476" spans="1:9" ht="60.75" x14ac:dyDescent="0.3">
      <c r="A476" s="33" t="s">
        <v>526</v>
      </c>
      <c r="B476" s="33" t="s">
        <v>623</v>
      </c>
      <c r="C476" s="29" t="s">
        <v>1097</v>
      </c>
      <c r="D476" s="30">
        <v>44013</v>
      </c>
      <c r="E476" s="22">
        <v>45108</v>
      </c>
      <c r="F476" s="23" t="s">
        <v>37</v>
      </c>
      <c r="G476" s="23">
        <v>1</v>
      </c>
      <c r="H476" s="24" t="s">
        <v>1195</v>
      </c>
      <c r="I476" s="23">
        <f t="shared" si="14"/>
        <v>194</v>
      </c>
    </row>
    <row r="477" spans="1:9" ht="60.75" x14ac:dyDescent="0.3">
      <c r="A477" s="33" t="s">
        <v>527</v>
      </c>
      <c r="B477" s="33" t="s">
        <v>623</v>
      </c>
      <c r="C477" s="29" t="s">
        <v>1098</v>
      </c>
      <c r="D477" s="30">
        <v>44013</v>
      </c>
      <c r="E477" s="22">
        <v>45108</v>
      </c>
      <c r="F477" s="23" t="s">
        <v>37</v>
      </c>
      <c r="G477" s="23">
        <v>1</v>
      </c>
      <c r="H477" s="24" t="s">
        <v>1195</v>
      </c>
      <c r="I477" s="23">
        <f t="shared" si="14"/>
        <v>194</v>
      </c>
    </row>
    <row r="478" spans="1:9" ht="60.75" x14ac:dyDescent="0.3">
      <c r="A478" s="33" t="s">
        <v>528</v>
      </c>
      <c r="B478" s="33" t="s">
        <v>623</v>
      </c>
      <c r="C478" s="29" t="s">
        <v>1099</v>
      </c>
      <c r="D478" s="30">
        <v>44013</v>
      </c>
      <c r="E478" s="22">
        <v>45108</v>
      </c>
      <c r="F478" s="23" t="s">
        <v>37</v>
      </c>
      <c r="G478" s="23">
        <v>1</v>
      </c>
      <c r="H478" s="24" t="s">
        <v>1195</v>
      </c>
      <c r="I478" s="23">
        <f t="shared" si="14"/>
        <v>194</v>
      </c>
    </row>
    <row r="479" spans="1:9" ht="60.75" x14ac:dyDescent="0.3">
      <c r="A479" s="33" t="s">
        <v>529</v>
      </c>
      <c r="B479" s="33" t="s">
        <v>623</v>
      </c>
      <c r="C479" s="29" t="s">
        <v>1100</v>
      </c>
      <c r="D479" s="30">
        <v>44013</v>
      </c>
      <c r="E479" s="22">
        <v>45108</v>
      </c>
      <c r="F479" s="23" t="s">
        <v>37</v>
      </c>
      <c r="G479" s="23">
        <v>1</v>
      </c>
      <c r="H479" s="24" t="s">
        <v>1195</v>
      </c>
      <c r="I479" s="23">
        <f t="shared" si="14"/>
        <v>194</v>
      </c>
    </row>
    <row r="480" spans="1:9" ht="60.75" x14ac:dyDescent="0.3">
      <c r="A480" s="33" t="s">
        <v>530</v>
      </c>
      <c r="B480" s="33" t="s">
        <v>623</v>
      </c>
      <c r="C480" s="29" t="s">
        <v>1101</v>
      </c>
      <c r="D480" s="30">
        <v>44013</v>
      </c>
      <c r="E480" s="22">
        <v>45108</v>
      </c>
      <c r="F480" s="23" t="s">
        <v>37</v>
      </c>
      <c r="G480" s="23">
        <v>1</v>
      </c>
      <c r="H480" s="24" t="s">
        <v>1195</v>
      </c>
      <c r="I480" s="23">
        <f t="shared" si="14"/>
        <v>194</v>
      </c>
    </row>
    <row r="481" spans="1:9" ht="105.75" x14ac:dyDescent="0.3">
      <c r="A481" s="33" t="s">
        <v>531</v>
      </c>
      <c r="B481" s="33" t="s">
        <v>623</v>
      </c>
      <c r="C481" s="29" t="s">
        <v>1102</v>
      </c>
      <c r="D481" s="30">
        <v>44013</v>
      </c>
      <c r="E481" s="22">
        <v>45108</v>
      </c>
      <c r="F481" s="23" t="s">
        <v>37</v>
      </c>
      <c r="G481" s="23">
        <v>1</v>
      </c>
      <c r="H481" s="24" t="s">
        <v>1194</v>
      </c>
      <c r="I481" s="23">
        <v>102</v>
      </c>
    </row>
    <row r="482" spans="1:9" ht="105.75" x14ac:dyDescent="0.3">
      <c r="A482" s="33" t="s">
        <v>532</v>
      </c>
      <c r="B482" s="33" t="s">
        <v>623</v>
      </c>
      <c r="C482" s="29" t="s">
        <v>1103</v>
      </c>
      <c r="D482" s="30">
        <v>44013</v>
      </c>
      <c r="E482" s="22">
        <v>45108</v>
      </c>
      <c r="F482" s="23" t="s">
        <v>37</v>
      </c>
      <c r="G482" s="23">
        <v>1</v>
      </c>
      <c r="H482" s="24" t="s">
        <v>1194</v>
      </c>
      <c r="I482" s="23">
        <v>102</v>
      </c>
    </row>
    <row r="483" spans="1:9" ht="105.75" x14ac:dyDescent="0.3">
      <c r="A483" s="33" t="s">
        <v>533</v>
      </c>
      <c r="B483" s="33" t="s">
        <v>623</v>
      </c>
      <c r="C483" s="29" t="s">
        <v>1104</v>
      </c>
      <c r="D483" s="30">
        <v>44013</v>
      </c>
      <c r="E483" s="22">
        <v>45108</v>
      </c>
      <c r="F483" s="23" t="s">
        <v>37</v>
      </c>
      <c r="G483" s="23">
        <v>1</v>
      </c>
      <c r="H483" s="24" t="s">
        <v>1194</v>
      </c>
      <c r="I483" s="23">
        <v>102</v>
      </c>
    </row>
    <row r="484" spans="1:9" ht="105.75" x14ac:dyDescent="0.3">
      <c r="A484" s="33" t="s">
        <v>534</v>
      </c>
      <c r="B484" s="33" t="s">
        <v>623</v>
      </c>
      <c r="C484" s="29" t="s">
        <v>1105</v>
      </c>
      <c r="D484" s="30">
        <v>44013</v>
      </c>
      <c r="E484" s="22">
        <v>45108</v>
      </c>
      <c r="F484" s="23" t="s">
        <v>37</v>
      </c>
      <c r="G484" s="23">
        <v>1</v>
      </c>
      <c r="H484" s="24" t="s">
        <v>1194</v>
      </c>
      <c r="I484" s="23">
        <v>102</v>
      </c>
    </row>
    <row r="485" spans="1:9" ht="105.75" x14ac:dyDescent="0.3">
      <c r="A485" s="33" t="s">
        <v>535</v>
      </c>
      <c r="B485" s="33" t="s">
        <v>623</v>
      </c>
      <c r="C485" s="29" t="s">
        <v>1106</v>
      </c>
      <c r="D485" s="30">
        <v>44013</v>
      </c>
      <c r="E485" s="22">
        <v>45108</v>
      </c>
      <c r="F485" s="23" t="s">
        <v>37</v>
      </c>
      <c r="G485" s="23">
        <v>1</v>
      </c>
      <c r="H485" s="24" t="s">
        <v>1194</v>
      </c>
      <c r="I485" s="23">
        <v>102</v>
      </c>
    </row>
    <row r="486" spans="1:9" ht="105.75" x14ac:dyDescent="0.3">
      <c r="A486" s="33" t="s">
        <v>536</v>
      </c>
      <c r="B486" s="33" t="s">
        <v>623</v>
      </c>
      <c r="C486" s="29" t="s">
        <v>1107</v>
      </c>
      <c r="D486" s="30">
        <v>44013</v>
      </c>
      <c r="E486" s="22">
        <v>45108</v>
      </c>
      <c r="F486" s="23" t="s">
        <v>37</v>
      </c>
      <c r="G486" s="23">
        <v>1</v>
      </c>
      <c r="H486" s="24" t="s">
        <v>1194</v>
      </c>
      <c r="I486" s="23">
        <v>102</v>
      </c>
    </row>
    <row r="487" spans="1:9" ht="105.75" x14ac:dyDescent="0.3">
      <c r="A487" s="33" t="s">
        <v>537</v>
      </c>
      <c r="B487" s="33" t="s">
        <v>623</v>
      </c>
      <c r="C487" s="29" t="s">
        <v>1108</v>
      </c>
      <c r="D487" s="30">
        <v>44013</v>
      </c>
      <c r="E487" s="22">
        <v>45108</v>
      </c>
      <c r="F487" s="23" t="s">
        <v>37</v>
      </c>
      <c r="G487" s="31">
        <v>1</v>
      </c>
      <c r="H487" s="24" t="s">
        <v>1194</v>
      </c>
      <c r="I487" s="23">
        <v>102</v>
      </c>
    </row>
    <row r="488" spans="1:9" ht="105.75" x14ac:dyDescent="0.3">
      <c r="A488" s="33" t="s">
        <v>538</v>
      </c>
      <c r="B488" s="33" t="s">
        <v>623</v>
      </c>
      <c r="C488" s="29" t="s">
        <v>1109</v>
      </c>
      <c r="D488" s="30">
        <v>44013</v>
      </c>
      <c r="E488" s="22">
        <v>45108</v>
      </c>
      <c r="F488" s="23" t="s">
        <v>37</v>
      </c>
      <c r="G488" s="31">
        <v>1</v>
      </c>
      <c r="H488" s="24" t="s">
        <v>1194</v>
      </c>
      <c r="I488" s="23">
        <v>102</v>
      </c>
    </row>
    <row r="489" spans="1:9" ht="105.75" x14ac:dyDescent="0.3">
      <c r="A489" s="33" t="s">
        <v>539</v>
      </c>
      <c r="B489" s="33" t="s">
        <v>623</v>
      </c>
      <c r="C489" s="29" t="s">
        <v>1110</v>
      </c>
      <c r="D489" s="30">
        <v>44013</v>
      </c>
      <c r="E489" s="22">
        <v>45108</v>
      </c>
      <c r="F489" s="23" t="s">
        <v>37</v>
      </c>
      <c r="G489" s="31">
        <v>1</v>
      </c>
      <c r="H489" s="24" t="s">
        <v>1194</v>
      </c>
      <c r="I489" s="23">
        <v>102</v>
      </c>
    </row>
    <row r="490" spans="1:9" ht="105.75" x14ac:dyDescent="0.3">
      <c r="A490" s="33" t="s">
        <v>540</v>
      </c>
      <c r="B490" s="33" t="s">
        <v>623</v>
      </c>
      <c r="C490" s="29" t="s">
        <v>1111</v>
      </c>
      <c r="D490" s="30">
        <v>44013</v>
      </c>
      <c r="E490" s="22">
        <v>45108</v>
      </c>
      <c r="F490" s="23" t="s">
        <v>37</v>
      </c>
      <c r="G490" s="31">
        <v>1</v>
      </c>
      <c r="H490" s="24" t="s">
        <v>1194</v>
      </c>
      <c r="I490" s="23">
        <v>102</v>
      </c>
    </row>
    <row r="491" spans="1:9" ht="60.75" x14ac:dyDescent="0.3">
      <c r="A491" s="33" t="s">
        <v>541</v>
      </c>
      <c r="B491" s="33" t="s">
        <v>623</v>
      </c>
      <c r="C491" s="29" t="s">
        <v>1112</v>
      </c>
      <c r="D491" s="30">
        <v>44013</v>
      </c>
      <c r="E491" s="22">
        <v>45108</v>
      </c>
      <c r="F491" s="23" t="s">
        <v>37</v>
      </c>
      <c r="G491" s="23">
        <v>1</v>
      </c>
      <c r="H491" s="24" t="s">
        <v>1195</v>
      </c>
      <c r="I491" s="23">
        <f t="shared" ref="I491:I507" si="15">114+80</f>
        <v>194</v>
      </c>
    </row>
    <row r="492" spans="1:9" ht="60.75" x14ac:dyDescent="0.3">
      <c r="A492" s="33" t="s">
        <v>542</v>
      </c>
      <c r="B492" s="33" t="s">
        <v>623</v>
      </c>
      <c r="C492" s="29" t="s">
        <v>1113</v>
      </c>
      <c r="D492" s="30">
        <v>44013</v>
      </c>
      <c r="E492" s="22">
        <v>45108</v>
      </c>
      <c r="F492" s="23" t="s">
        <v>37</v>
      </c>
      <c r="G492" s="23">
        <v>1</v>
      </c>
      <c r="H492" s="24" t="s">
        <v>1195</v>
      </c>
      <c r="I492" s="23">
        <f t="shared" si="15"/>
        <v>194</v>
      </c>
    </row>
    <row r="493" spans="1:9" ht="60.75" x14ac:dyDescent="0.3">
      <c r="A493" s="33" t="s">
        <v>543</v>
      </c>
      <c r="B493" s="33" t="s">
        <v>623</v>
      </c>
      <c r="C493" s="29" t="s">
        <v>1114</v>
      </c>
      <c r="D493" s="30">
        <v>44013</v>
      </c>
      <c r="E493" s="22">
        <v>45108</v>
      </c>
      <c r="F493" s="23" t="s">
        <v>37</v>
      </c>
      <c r="G493" s="23">
        <v>1</v>
      </c>
      <c r="H493" s="24" t="s">
        <v>1195</v>
      </c>
      <c r="I493" s="23">
        <f t="shared" si="15"/>
        <v>194</v>
      </c>
    </row>
    <row r="494" spans="1:9" ht="60.75" x14ac:dyDescent="0.3">
      <c r="A494" s="33" t="s">
        <v>544</v>
      </c>
      <c r="B494" s="33" t="s">
        <v>623</v>
      </c>
      <c r="C494" s="29" t="s">
        <v>1115</v>
      </c>
      <c r="D494" s="30">
        <v>44013</v>
      </c>
      <c r="E494" s="22">
        <v>45108</v>
      </c>
      <c r="F494" s="23" t="s">
        <v>37</v>
      </c>
      <c r="G494" s="23">
        <v>1</v>
      </c>
      <c r="H494" s="24" t="s">
        <v>1195</v>
      </c>
      <c r="I494" s="23">
        <f t="shared" si="15"/>
        <v>194</v>
      </c>
    </row>
    <row r="495" spans="1:9" ht="60.75" x14ac:dyDescent="0.3">
      <c r="A495" s="33" t="s">
        <v>545</v>
      </c>
      <c r="B495" s="33" t="s">
        <v>623</v>
      </c>
      <c r="C495" s="29" t="s">
        <v>1116</v>
      </c>
      <c r="D495" s="30">
        <v>44013</v>
      </c>
      <c r="E495" s="22">
        <v>45108</v>
      </c>
      <c r="F495" s="23" t="s">
        <v>37</v>
      </c>
      <c r="G495" s="23">
        <v>1</v>
      </c>
      <c r="H495" s="24" t="s">
        <v>1195</v>
      </c>
      <c r="I495" s="23">
        <f t="shared" si="15"/>
        <v>194</v>
      </c>
    </row>
    <row r="496" spans="1:9" ht="60.75" x14ac:dyDescent="0.3">
      <c r="A496" s="33" t="s">
        <v>546</v>
      </c>
      <c r="B496" s="33" t="s">
        <v>623</v>
      </c>
      <c r="C496" s="29" t="s">
        <v>1117</v>
      </c>
      <c r="D496" s="30">
        <v>44013</v>
      </c>
      <c r="E496" s="22">
        <v>45108</v>
      </c>
      <c r="F496" s="23" t="s">
        <v>37</v>
      </c>
      <c r="G496" s="23">
        <v>1</v>
      </c>
      <c r="H496" s="24" t="s">
        <v>1195</v>
      </c>
      <c r="I496" s="23">
        <f t="shared" si="15"/>
        <v>194</v>
      </c>
    </row>
    <row r="497" spans="1:9" ht="60.75" x14ac:dyDescent="0.3">
      <c r="A497" s="33" t="s">
        <v>547</v>
      </c>
      <c r="B497" s="33" t="s">
        <v>623</v>
      </c>
      <c r="C497" s="29" t="s">
        <v>1118</v>
      </c>
      <c r="D497" s="30">
        <v>44013</v>
      </c>
      <c r="E497" s="22">
        <v>45108</v>
      </c>
      <c r="F497" s="23" t="s">
        <v>37</v>
      </c>
      <c r="G497" s="23">
        <v>1</v>
      </c>
      <c r="H497" s="24" t="s">
        <v>1195</v>
      </c>
      <c r="I497" s="23">
        <f t="shared" si="15"/>
        <v>194</v>
      </c>
    </row>
    <row r="498" spans="1:9" ht="60.75" x14ac:dyDescent="0.3">
      <c r="A498" s="33" t="s">
        <v>548</v>
      </c>
      <c r="B498" s="33" t="s">
        <v>623</v>
      </c>
      <c r="C498" s="29" t="s">
        <v>1119</v>
      </c>
      <c r="D498" s="30">
        <v>44013</v>
      </c>
      <c r="E498" s="22">
        <v>45108</v>
      </c>
      <c r="F498" s="23" t="s">
        <v>37</v>
      </c>
      <c r="G498" s="23">
        <v>1</v>
      </c>
      <c r="H498" s="24" t="s">
        <v>1195</v>
      </c>
      <c r="I498" s="23">
        <f t="shared" si="15"/>
        <v>194</v>
      </c>
    </row>
    <row r="499" spans="1:9" ht="60.75" x14ac:dyDescent="0.3">
      <c r="A499" s="33" t="s">
        <v>549</v>
      </c>
      <c r="B499" s="33" t="s">
        <v>623</v>
      </c>
      <c r="C499" s="29" t="s">
        <v>1120</v>
      </c>
      <c r="D499" s="30">
        <v>44013</v>
      </c>
      <c r="E499" s="22">
        <v>45108</v>
      </c>
      <c r="F499" s="23" t="s">
        <v>37</v>
      </c>
      <c r="G499" s="23">
        <v>1</v>
      </c>
      <c r="H499" s="24" t="s">
        <v>1195</v>
      </c>
      <c r="I499" s="23">
        <f t="shared" si="15"/>
        <v>194</v>
      </c>
    </row>
    <row r="500" spans="1:9" ht="60.75" x14ac:dyDescent="0.3">
      <c r="A500" s="33" t="s">
        <v>550</v>
      </c>
      <c r="B500" s="33" t="s">
        <v>623</v>
      </c>
      <c r="C500" s="29" t="s">
        <v>1121</v>
      </c>
      <c r="D500" s="30">
        <v>44013</v>
      </c>
      <c r="E500" s="22">
        <v>45108</v>
      </c>
      <c r="F500" s="23" t="s">
        <v>37</v>
      </c>
      <c r="G500" s="23">
        <v>1</v>
      </c>
      <c r="H500" s="24" t="s">
        <v>1195</v>
      </c>
      <c r="I500" s="23">
        <f t="shared" si="15"/>
        <v>194</v>
      </c>
    </row>
    <row r="501" spans="1:9" ht="60.75" x14ac:dyDescent="0.3">
      <c r="A501" s="33" t="s">
        <v>551</v>
      </c>
      <c r="B501" s="33" t="s">
        <v>623</v>
      </c>
      <c r="C501" s="29" t="s">
        <v>1122</v>
      </c>
      <c r="D501" s="30">
        <v>44013</v>
      </c>
      <c r="E501" s="22">
        <v>45108</v>
      </c>
      <c r="F501" s="23" t="s">
        <v>37</v>
      </c>
      <c r="G501" s="23">
        <v>1</v>
      </c>
      <c r="H501" s="24" t="s">
        <v>1195</v>
      </c>
      <c r="I501" s="23">
        <f t="shared" si="15"/>
        <v>194</v>
      </c>
    </row>
    <row r="502" spans="1:9" ht="60.75" x14ac:dyDescent="0.3">
      <c r="A502" s="33" t="s">
        <v>552</v>
      </c>
      <c r="B502" s="33" t="s">
        <v>623</v>
      </c>
      <c r="C502" s="29" t="s">
        <v>1123</v>
      </c>
      <c r="D502" s="30">
        <v>44013</v>
      </c>
      <c r="E502" s="22">
        <v>45108</v>
      </c>
      <c r="F502" s="23" t="s">
        <v>37</v>
      </c>
      <c r="G502" s="23">
        <v>1</v>
      </c>
      <c r="H502" s="24" t="s">
        <v>1195</v>
      </c>
      <c r="I502" s="23">
        <f t="shared" si="15"/>
        <v>194</v>
      </c>
    </row>
    <row r="503" spans="1:9" ht="60.75" x14ac:dyDescent="0.3">
      <c r="A503" s="33" t="s">
        <v>553</v>
      </c>
      <c r="B503" s="33" t="s">
        <v>623</v>
      </c>
      <c r="C503" s="29" t="s">
        <v>1124</v>
      </c>
      <c r="D503" s="30">
        <v>44013</v>
      </c>
      <c r="E503" s="22">
        <v>45108</v>
      </c>
      <c r="F503" s="23" t="s">
        <v>37</v>
      </c>
      <c r="G503" s="23">
        <v>1</v>
      </c>
      <c r="H503" s="24" t="s">
        <v>1195</v>
      </c>
      <c r="I503" s="23">
        <f t="shared" si="15"/>
        <v>194</v>
      </c>
    </row>
    <row r="504" spans="1:9" ht="60.75" x14ac:dyDescent="0.3">
      <c r="A504" s="33" t="s">
        <v>554</v>
      </c>
      <c r="B504" s="33" t="s">
        <v>623</v>
      </c>
      <c r="C504" s="29" t="s">
        <v>1125</v>
      </c>
      <c r="D504" s="30">
        <v>44013</v>
      </c>
      <c r="E504" s="22">
        <v>45108</v>
      </c>
      <c r="F504" s="23" t="s">
        <v>37</v>
      </c>
      <c r="G504" s="23">
        <v>1</v>
      </c>
      <c r="H504" s="24" t="s">
        <v>1195</v>
      </c>
      <c r="I504" s="23">
        <f t="shared" si="15"/>
        <v>194</v>
      </c>
    </row>
    <row r="505" spans="1:9" ht="60.75" x14ac:dyDescent="0.3">
      <c r="A505" s="33" t="s">
        <v>555</v>
      </c>
      <c r="B505" s="33" t="s">
        <v>623</v>
      </c>
      <c r="C505" s="29" t="s">
        <v>1126</v>
      </c>
      <c r="D505" s="30">
        <v>44013</v>
      </c>
      <c r="E505" s="22">
        <v>45108</v>
      </c>
      <c r="F505" s="23" t="s">
        <v>37</v>
      </c>
      <c r="G505" s="23">
        <v>1</v>
      </c>
      <c r="H505" s="24" t="s">
        <v>1195</v>
      </c>
      <c r="I505" s="23">
        <f t="shared" si="15"/>
        <v>194</v>
      </c>
    </row>
    <row r="506" spans="1:9" ht="60.75" x14ac:dyDescent="0.3">
      <c r="A506" s="33" t="s">
        <v>556</v>
      </c>
      <c r="B506" s="33" t="s">
        <v>623</v>
      </c>
      <c r="C506" s="29" t="s">
        <v>1127</v>
      </c>
      <c r="D506" s="30">
        <v>44013</v>
      </c>
      <c r="E506" s="22">
        <v>45108</v>
      </c>
      <c r="F506" s="23" t="s">
        <v>37</v>
      </c>
      <c r="G506" s="23">
        <v>1</v>
      </c>
      <c r="H506" s="24" t="s">
        <v>1195</v>
      </c>
      <c r="I506" s="23">
        <f t="shared" si="15"/>
        <v>194</v>
      </c>
    </row>
    <row r="507" spans="1:9" ht="60.75" x14ac:dyDescent="0.3">
      <c r="A507" s="33" t="s">
        <v>557</v>
      </c>
      <c r="B507" s="33" t="s">
        <v>623</v>
      </c>
      <c r="C507" s="29" t="s">
        <v>1128</v>
      </c>
      <c r="D507" s="30">
        <v>44013</v>
      </c>
      <c r="E507" s="22">
        <v>45108</v>
      </c>
      <c r="F507" s="23" t="s">
        <v>37</v>
      </c>
      <c r="G507" s="23">
        <v>1</v>
      </c>
      <c r="H507" s="24" t="s">
        <v>1195</v>
      </c>
      <c r="I507" s="23">
        <f t="shared" si="15"/>
        <v>194</v>
      </c>
    </row>
    <row r="508" spans="1:9" ht="105.75" x14ac:dyDescent="0.3">
      <c r="A508" s="33" t="s">
        <v>558</v>
      </c>
      <c r="B508" s="33" t="s">
        <v>623</v>
      </c>
      <c r="C508" s="29" t="s">
        <v>1129</v>
      </c>
      <c r="D508" s="30">
        <v>44013</v>
      </c>
      <c r="E508" s="22">
        <v>45108</v>
      </c>
      <c r="F508" s="23" t="s">
        <v>37</v>
      </c>
      <c r="G508" s="23">
        <v>1</v>
      </c>
      <c r="H508" s="24" t="s">
        <v>1194</v>
      </c>
      <c r="I508" s="23">
        <v>102</v>
      </c>
    </row>
    <row r="509" spans="1:9" ht="105.75" x14ac:dyDescent="0.3">
      <c r="A509" s="33" t="s">
        <v>559</v>
      </c>
      <c r="B509" s="33" t="s">
        <v>623</v>
      </c>
      <c r="C509" s="29" t="s">
        <v>1130</v>
      </c>
      <c r="D509" s="30">
        <v>44013</v>
      </c>
      <c r="E509" s="22">
        <v>45108</v>
      </c>
      <c r="F509" s="23" t="s">
        <v>37</v>
      </c>
      <c r="G509" s="23">
        <v>1</v>
      </c>
      <c r="H509" s="24" t="s">
        <v>1194</v>
      </c>
      <c r="I509" s="23">
        <v>102</v>
      </c>
    </row>
    <row r="510" spans="1:9" ht="105.75" x14ac:dyDescent="0.3">
      <c r="A510" s="33" t="s">
        <v>560</v>
      </c>
      <c r="B510" s="33" t="s">
        <v>623</v>
      </c>
      <c r="C510" s="29" t="s">
        <v>1131</v>
      </c>
      <c r="D510" s="30">
        <v>44013</v>
      </c>
      <c r="E510" s="22">
        <v>45108</v>
      </c>
      <c r="F510" s="23" t="s">
        <v>37</v>
      </c>
      <c r="G510" s="23">
        <v>1</v>
      </c>
      <c r="H510" s="24" t="s">
        <v>1194</v>
      </c>
      <c r="I510" s="23">
        <v>102</v>
      </c>
    </row>
    <row r="511" spans="1:9" ht="105.75" x14ac:dyDescent="0.3">
      <c r="A511" s="33" t="s">
        <v>561</v>
      </c>
      <c r="B511" s="33" t="s">
        <v>623</v>
      </c>
      <c r="C511" s="29" t="s">
        <v>1132</v>
      </c>
      <c r="D511" s="30">
        <v>44013</v>
      </c>
      <c r="E511" s="22">
        <v>45108</v>
      </c>
      <c r="F511" s="23" t="s">
        <v>37</v>
      </c>
      <c r="G511" s="23">
        <v>1</v>
      </c>
      <c r="H511" s="24" t="s">
        <v>1194</v>
      </c>
      <c r="I511" s="23">
        <v>102</v>
      </c>
    </row>
    <row r="512" spans="1:9" ht="105.75" x14ac:dyDescent="0.3">
      <c r="A512" s="33" t="s">
        <v>562</v>
      </c>
      <c r="B512" s="33" t="s">
        <v>623</v>
      </c>
      <c r="C512" s="29" t="s">
        <v>1133</v>
      </c>
      <c r="D512" s="30">
        <v>44013</v>
      </c>
      <c r="E512" s="22">
        <v>45108</v>
      </c>
      <c r="F512" s="23" t="s">
        <v>37</v>
      </c>
      <c r="G512" s="23">
        <v>1</v>
      </c>
      <c r="H512" s="24" t="s">
        <v>1194</v>
      </c>
      <c r="I512" s="23">
        <v>102</v>
      </c>
    </row>
    <row r="513" spans="1:9" ht="105.75" x14ac:dyDescent="0.3">
      <c r="A513" s="33" t="s">
        <v>563</v>
      </c>
      <c r="B513" s="33" t="s">
        <v>623</v>
      </c>
      <c r="C513" s="29" t="s">
        <v>1134</v>
      </c>
      <c r="D513" s="30">
        <v>44013</v>
      </c>
      <c r="E513" s="22">
        <v>45108</v>
      </c>
      <c r="F513" s="23" t="s">
        <v>37</v>
      </c>
      <c r="G513" s="23">
        <v>1</v>
      </c>
      <c r="H513" s="24" t="s">
        <v>1194</v>
      </c>
      <c r="I513" s="23">
        <v>102</v>
      </c>
    </row>
    <row r="514" spans="1:9" ht="105.75" x14ac:dyDescent="0.3">
      <c r="A514" s="33" t="s">
        <v>564</v>
      </c>
      <c r="B514" s="33" t="s">
        <v>623</v>
      </c>
      <c r="C514" s="29" t="s">
        <v>1135</v>
      </c>
      <c r="D514" s="30">
        <v>44013</v>
      </c>
      <c r="E514" s="22">
        <v>45108</v>
      </c>
      <c r="F514" s="23" t="s">
        <v>37</v>
      </c>
      <c r="G514" s="31">
        <v>1</v>
      </c>
      <c r="H514" s="24" t="s">
        <v>1194</v>
      </c>
      <c r="I514" s="23">
        <v>102</v>
      </c>
    </row>
    <row r="515" spans="1:9" ht="105.75" x14ac:dyDescent="0.3">
      <c r="A515" s="33" t="s">
        <v>565</v>
      </c>
      <c r="B515" s="33" t="s">
        <v>623</v>
      </c>
      <c r="C515" s="29" t="s">
        <v>1136</v>
      </c>
      <c r="D515" s="30">
        <v>44013</v>
      </c>
      <c r="E515" s="22">
        <v>45108</v>
      </c>
      <c r="F515" s="23" t="s">
        <v>37</v>
      </c>
      <c r="G515" s="31">
        <v>1</v>
      </c>
      <c r="H515" s="24" t="s">
        <v>1194</v>
      </c>
      <c r="I515" s="23">
        <v>102</v>
      </c>
    </row>
    <row r="516" spans="1:9" ht="105.75" x14ac:dyDescent="0.3">
      <c r="A516" s="33" t="s">
        <v>566</v>
      </c>
      <c r="B516" s="33" t="s">
        <v>623</v>
      </c>
      <c r="C516" s="29" t="s">
        <v>1137</v>
      </c>
      <c r="D516" s="30">
        <v>44013</v>
      </c>
      <c r="E516" s="22">
        <v>45108</v>
      </c>
      <c r="F516" s="23" t="s">
        <v>37</v>
      </c>
      <c r="G516" s="31">
        <v>1</v>
      </c>
      <c r="H516" s="24" t="s">
        <v>1194</v>
      </c>
      <c r="I516" s="23">
        <v>102</v>
      </c>
    </row>
    <row r="517" spans="1:9" ht="105.75" x14ac:dyDescent="0.3">
      <c r="A517" s="33" t="s">
        <v>567</v>
      </c>
      <c r="B517" s="33" t="s">
        <v>623</v>
      </c>
      <c r="C517" s="29" t="s">
        <v>1138</v>
      </c>
      <c r="D517" s="30">
        <v>44013</v>
      </c>
      <c r="E517" s="22">
        <v>45108</v>
      </c>
      <c r="F517" s="23" t="s">
        <v>37</v>
      </c>
      <c r="G517" s="31">
        <v>1</v>
      </c>
      <c r="H517" s="24" t="s">
        <v>1194</v>
      </c>
      <c r="I517" s="23">
        <v>102</v>
      </c>
    </row>
    <row r="518" spans="1:9" ht="60.75" x14ac:dyDescent="0.3">
      <c r="A518" s="33" t="s">
        <v>568</v>
      </c>
      <c r="B518" s="33" t="s">
        <v>623</v>
      </c>
      <c r="C518" s="29" t="s">
        <v>1139</v>
      </c>
      <c r="D518" s="30">
        <v>44013</v>
      </c>
      <c r="E518" s="22">
        <v>45108</v>
      </c>
      <c r="F518" s="23" t="s">
        <v>37</v>
      </c>
      <c r="G518" s="23">
        <v>1</v>
      </c>
      <c r="H518" s="24" t="s">
        <v>1195</v>
      </c>
      <c r="I518" s="23">
        <f t="shared" ref="I518:I534" si="16">114+80</f>
        <v>194</v>
      </c>
    </row>
    <row r="519" spans="1:9" ht="60.75" x14ac:dyDescent="0.3">
      <c r="A519" s="33" t="s">
        <v>569</v>
      </c>
      <c r="B519" s="33" t="s">
        <v>623</v>
      </c>
      <c r="C519" s="29" t="s">
        <v>1140</v>
      </c>
      <c r="D519" s="30">
        <v>44013</v>
      </c>
      <c r="E519" s="22">
        <v>45108</v>
      </c>
      <c r="F519" s="23" t="s">
        <v>37</v>
      </c>
      <c r="G519" s="23">
        <v>1</v>
      </c>
      <c r="H519" s="24" t="s">
        <v>1195</v>
      </c>
      <c r="I519" s="23">
        <f t="shared" si="16"/>
        <v>194</v>
      </c>
    </row>
    <row r="520" spans="1:9" ht="60.75" x14ac:dyDescent="0.3">
      <c r="A520" s="33" t="s">
        <v>570</v>
      </c>
      <c r="B520" s="33" t="s">
        <v>623</v>
      </c>
      <c r="C520" s="29" t="s">
        <v>1141</v>
      </c>
      <c r="D520" s="30">
        <v>44013</v>
      </c>
      <c r="E520" s="22">
        <v>45108</v>
      </c>
      <c r="F520" s="23" t="s">
        <v>37</v>
      </c>
      <c r="G520" s="23">
        <v>1</v>
      </c>
      <c r="H520" s="24" t="s">
        <v>1195</v>
      </c>
      <c r="I520" s="23">
        <f t="shared" si="16"/>
        <v>194</v>
      </c>
    </row>
    <row r="521" spans="1:9" ht="60.75" x14ac:dyDescent="0.3">
      <c r="A521" s="33" t="s">
        <v>571</v>
      </c>
      <c r="B521" s="33" t="s">
        <v>623</v>
      </c>
      <c r="C521" s="29" t="s">
        <v>1142</v>
      </c>
      <c r="D521" s="30">
        <v>44013</v>
      </c>
      <c r="E521" s="22">
        <v>45108</v>
      </c>
      <c r="F521" s="23" t="s">
        <v>37</v>
      </c>
      <c r="G521" s="23">
        <v>1</v>
      </c>
      <c r="H521" s="24" t="s">
        <v>1195</v>
      </c>
      <c r="I521" s="23">
        <f t="shared" si="16"/>
        <v>194</v>
      </c>
    </row>
    <row r="522" spans="1:9" ht="60.75" x14ac:dyDescent="0.3">
      <c r="A522" s="33" t="s">
        <v>572</v>
      </c>
      <c r="B522" s="33" t="s">
        <v>623</v>
      </c>
      <c r="C522" s="29" t="s">
        <v>1143</v>
      </c>
      <c r="D522" s="30">
        <v>44013</v>
      </c>
      <c r="E522" s="22">
        <v>45108</v>
      </c>
      <c r="F522" s="23" t="s">
        <v>37</v>
      </c>
      <c r="G522" s="23">
        <v>1</v>
      </c>
      <c r="H522" s="24" t="s">
        <v>1195</v>
      </c>
      <c r="I522" s="23">
        <f t="shared" si="16"/>
        <v>194</v>
      </c>
    </row>
    <row r="523" spans="1:9" ht="60.75" x14ac:dyDescent="0.3">
      <c r="A523" s="33" t="s">
        <v>573</v>
      </c>
      <c r="B523" s="33" t="s">
        <v>623</v>
      </c>
      <c r="C523" s="29" t="s">
        <v>1144</v>
      </c>
      <c r="D523" s="30">
        <v>44013</v>
      </c>
      <c r="E523" s="22">
        <v>45108</v>
      </c>
      <c r="F523" s="23" t="s">
        <v>37</v>
      </c>
      <c r="G523" s="23">
        <v>1</v>
      </c>
      <c r="H523" s="24" t="s">
        <v>1195</v>
      </c>
      <c r="I523" s="23">
        <f t="shared" si="16"/>
        <v>194</v>
      </c>
    </row>
    <row r="524" spans="1:9" ht="60.75" x14ac:dyDescent="0.3">
      <c r="A524" s="33" t="s">
        <v>574</v>
      </c>
      <c r="B524" s="33" t="s">
        <v>623</v>
      </c>
      <c r="C524" s="29" t="s">
        <v>1145</v>
      </c>
      <c r="D524" s="30">
        <v>44013</v>
      </c>
      <c r="E524" s="22">
        <v>45108</v>
      </c>
      <c r="F524" s="23" t="s">
        <v>37</v>
      </c>
      <c r="G524" s="23">
        <v>1</v>
      </c>
      <c r="H524" s="24" t="s">
        <v>1195</v>
      </c>
      <c r="I524" s="23">
        <f t="shared" si="16"/>
        <v>194</v>
      </c>
    </row>
    <row r="525" spans="1:9" ht="60.75" x14ac:dyDescent="0.3">
      <c r="A525" s="33" t="s">
        <v>575</v>
      </c>
      <c r="B525" s="33" t="s">
        <v>623</v>
      </c>
      <c r="C525" s="29" t="s">
        <v>1146</v>
      </c>
      <c r="D525" s="30">
        <v>44013</v>
      </c>
      <c r="E525" s="22">
        <v>45108</v>
      </c>
      <c r="F525" s="23" t="s">
        <v>37</v>
      </c>
      <c r="G525" s="23">
        <v>1</v>
      </c>
      <c r="H525" s="24" t="s">
        <v>1195</v>
      </c>
      <c r="I525" s="23">
        <f t="shared" si="16"/>
        <v>194</v>
      </c>
    </row>
    <row r="526" spans="1:9" ht="60.75" x14ac:dyDescent="0.3">
      <c r="A526" s="33" t="s">
        <v>576</v>
      </c>
      <c r="B526" s="33" t="s">
        <v>623</v>
      </c>
      <c r="C526" s="29" t="s">
        <v>1147</v>
      </c>
      <c r="D526" s="30">
        <v>44013</v>
      </c>
      <c r="E526" s="22">
        <v>45108</v>
      </c>
      <c r="F526" s="23" t="s">
        <v>37</v>
      </c>
      <c r="G526" s="23">
        <v>1</v>
      </c>
      <c r="H526" s="24" t="s">
        <v>1195</v>
      </c>
      <c r="I526" s="23">
        <f t="shared" si="16"/>
        <v>194</v>
      </c>
    </row>
    <row r="527" spans="1:9" ht="60.75" x14ac:dyDescent="0.3">
      <c r="A527" s="33" t="s">
        <v>577</v>
      </c>
      <c r="B527" s="33" t="s">
        <v>623</v>
      </c>
      <c r="C527" s="29" t="s">
        <v>1148</v>
      </c>
      <c r="D527" s="30">
        <v>44013</v>
      </c>
      <c r="E527" s="22">
        <v>45108</v>
      </c>
      <c r="F527" s="23" t="s">
        <v>37</v>
      </c>
      <c r="G527" s="23">
        <v>1</v>
      </c>
      <c r="H527" s="24" t="s">
        <v>1195</v>
      </c>
      <c r="I527" s="23">
        <f t="shared" si="16"/>
        <v>194</v>
      </c>
    </row>
    <row r="528" spans="1:9" ht="60.75" x14ac:dyDescent="0.3">
      <c r="A528" s="33" t="s">
        <v>578</v>
      </c>
      <c r="B528" s="33" t="s">
        <v>623</v>
      </c>
      <c r="C528" s="29" t="s">
        <v>1149</v>
      </c>
      <c r="D528" s="30">
        <v>44013</v>
      </c>
      <c r="E528" s="22">
        <v>45108</v>
      </c>
      <c r="F528" s="23" t="s">
        <v>37</v>
      </c>
      <c r="G528" s="23">
        <v>1</v>
      </c>
      <c r="H528" s="24" t="s">
        <v>1195</v>
      </c>
      <c r="I528" s="23">
        <f t="shared" si="16"/>
        <v>194</v>
      </c>
    </row>
    <row r="529" spans="1:9" ht="60.75" x14ac:dyDescent="0.3">
      <c r="A529" s="33" t="s">
        <v>579</v>
      </c>
      <c r="B529" s="33" t="s">
        <v>623</v>
      </c>
      <c r="C529" s="29" t="s">
        <v>1150</v>
      </c>
      <c r="D529" s="30">
        <v>44013</v>
      </c>
      <c r="E529" s="22">
        <v>45108</v>
      </c>
      <c r="F529" s="23" t="s">
        <v>37</v>
      </c>
      <c r="G529" s="23">
        <v>1</v>
      </c>
      <c r="H529" s="24" t="s">
        <v>1195</v>
      </c>
      <c r="I529" s="23">
        <f t="shared" si="16"/>
        <v>194</v>
      </c>
    </row>
    <row r="530" spans="1:9" ht="60.75" x14ac:dyDescent="0.3">
      <c r="A530" s="33" t="s">
        <v>580</v>
      </c>
      <c r="B530" s="33" t="s">
        <v>623</v>
      </c>
      <c r="C530" s="29" t="s">
        <v>1151</v>
      </c>
      <c r="D530" s="30">
        <v>44013</v>
      </c>
      <c r="E530" s="22">
        <v>45108</v>
      </c>
      <c r="F530" s="23" t="s">
        <v>37</v>
      </c>
      <c r="G530" s="23">
        <v>1</v>
      </c>
      <c r="H530" s="24" t="s">
        <v>1195</v>
      </c>
      <c r="I530" s="23">
        <f t="shared" si="16"/>
        <v>194</v>
      </c>
    </row>
    <row r="531" spans="1:9" ht="60.75" x14ac:dyDescent="0.3">
      <c r="A531" s="33" t="s">
        <v>581</v>
      </c>
      <c r="B531" s="33" t="s">
        <v>623</v>
      </c>
      <c r="C531" s="29" t="s">
        <v>1152</v>
      </c>
      <c r="D531" s="30">
        <v>44013</v>
      </c>
      <c r="E531" s="22">
        <v>45108</v>
      </c>
      <c r="F531" s="23" t="s">
        <v>37</v>
      </c>
      <c r="G531" s="23">
        <v>1</v>
      </c>
      <c r="H531" s="24" t="s">
        <v>1195</v>
      </c>
      <c r="I531" s="23">
        <f t="shared" si="16"/>
        <v>194</v>
      </c>
    </row>
    <row r="532" spans="1:9" ht="60.75" x14ac:dyDescent="0.3">
      <c r="A532" s="33" t="s">
        <v>582</v>
      </c>
      <c r="B532" s="33" t="s">
        <v>623</v>
      </c>
      <c r="C532" s="29" t="s">
        <v>1153</v>
      </c>
      <c r="D532" s="30">
        <v>44013</v>
      </c>
      <c r="E532" s="22">
        <v>45108</v>
      </c>
      <c r="F532" s="23" t="s">
        <v>37</v>
      </c>
      <c r="G532" s="23">
        <v>1</v>
      </c>
      <c r="H532" s="24" t="s">
        <v>1195</v>
      </c>
      <c r="I532" s="23">
        <f t="shared" si="16"/>
        <v>194</v>
      </c>
    </row>
    <row r="533" spans="1:9" ht="60.75" x14ac:dyDescent="0.3">
      <c r="A533" s="33" t="s">
        <v>583</v>
      </c>
      <c r="B533" s="33" t="s">
        <v>623</v>
      </c>
      <c r="C533" s="29" t="s">
        <v>1154</v>
      </c>
      <c r="D533" s="30">
        <v>44013</v>
      </c>
      <c r="E533" s="22">
        <v>45108</v>
      </c>
      <c r="F533" s="23" t="s">
        <v>37</v>
      </c>
      <c r="G533" s="23">
        <v>1</v>
      </c>
      <c r="H533" s="24" t="s">
        <v>1195</v>
      </c>
      <c r="I533" s="23">
        <f t="shared" si="16"/>
        <v>194</v>
      </c>
    </row>
    <row r="534" spans="1:9" ht="60.75" x14ac:dyDescent="0.3">
      <c r="A534" s="33" t="s">
        <v>584</v>
      </c>
      <c r="B534" s="33" t="s">
        <v>623</v>
      </c>
      <c r="C534" s="29" t="s">
        <v>1155</v>
      </c>
      <c r="D534" s="30">
        <v>44013</v>
      </c>
      <c r="E534" s="22">
        <v>45108</v>
      </c>
      <c r="F534" s="23" t="s">
        <v>37</v>
      </c>
      <c r="G534" s="23">
        <v>1</v>
      </c>
      <c r="H534" s="24" t="s">
        <v>1195</v>
      </c>
      <c r="I534" s="23">
        <f t="shared" si="16"/>
        <v>194</v>
      </c>
    </row>
    <row r="535" spans="1:9" ht="105.75" x14ac:dyDescent="0.3">
      <c r="A535" s="33" t="s">
        <v>585</v>
      </c>
      <c r="B535" s="33" t="s">
        <v>623</v>
      </c>
      <c r="C535" s="29" t="s">
        <v>1156</v>
      </c>
      <c r="D535" s="30">
        <v>44013</v>
      </c>
      <c r="E535" s="22">
        <v>45108</v>
      </c>
      <c r="F535" s="23" t="s">
        <v>37</v>
      </c>
      <c r="G535" s="23">
        <v>1</v>
      </c>
      <c r="H535" s="24" t="s">
        <v>1194</v>
      </c>
      <c r="I535" s="23">
        <v>102</v>
      </c>
    </row>
    <row r="536" spans="1:9" ht="105.75" x14ac:dyDescent="0.3">
      <c r="A536" s="33" t="s">
        <v>586</v>
      </c>
      <c r="B536" s="33" t="s">
        <v>623</v>
      </c>
      <c r="C536" s="29" t="s">
        <v>1157</v>
      </c>
      <c r="D536" s="30">
        <v>44013</v>
      </c>
      <c r="E536" s="22">
        <v>45108</v>
      </c>
      <c r="F536" s="23" t="s">
        <v>37</v>
      </c>
      <c r="G536" s="23">
        <v>1</v>
      </c>
      <c r="H536" s="24" t="s">
        <v>1194</v>
      </c>
      <c r="I536" s="23">
        <v>102</v>
      </c>
    </row>
    <row r="537" spans="1:9" ht="105.75" x14ac:dyDescent="0.3">
      <c r="A537" s="33" t="s">
        <v>587</v>
      </c>
      <c r="B537" s="33" t="s">
        <v>623</v>
      </c>
      <c r="C537" s="29" t="s">
        <v>1158</v>
      </c>
      <c r="D537" s="30">
        <v>44013</v>
      </c>
      <c r="E537" s="22">
        <v>45108</v>
      </c>
      <c r="F537" s="23" t="s">
        <v>37</v>
      </c>
      <c r="G537" s="23">
        <v>1</v>
      </c>
      <c r="H537" s="24" t="s">
        <v>1194</v>
      </c>
      <c r="I537" s="23">
        <v>102</v>
      </c>
    </row>
    <row r="538" spans="1:9" ht="105.75" x14ac:dyDescent="0.3">
      <c r="A538" s="33" t="s">
        <v>588</v>
      </c>
      <c r="B538" s="33" t="s">
        <v>623</v>
      </c>
      <c r="C538" s="29" t="s">
        <v>1159</v>
      </c>
      <c r="D538" s="30">
        <v>44013</v>
      </c>
      <c r="E538" s="22">
        <v>45108</v>
      </c>
      <c r="F538" s="23" t="s">
        <v>37</v>
      </c>
      <c r="G538" s="23">
        <v>1</v>
      </c>
      <c r="H538" s="24" t="s">
        <v>1194</v>
      </c>
      <c r="I538" s="23">
        <v>102</v>
      </c>
    </row>
    <row r="539" spans="1:9" ht="105.75" x14ac:dyDescent="0.3">
      <c r="A539" s="33" t="s">
        <v>589</v>
      </c>
      <c r="B539" s="33" t="s">
        <v>623</v>
      </c>
      <c r="C539" s="29" t="s">
        <v>1160</v>
      </c>
      <c r="D539" s="30">
        <v>44013</v>
      </c>
      <c r="E539" s="22">
        <v>45108</v>
      </c>
      <c r="F539" s="23" t="s">
        <v>37</v>
      </c>
      <c r="G539" s="23">
        <v>1</v>
      </c>
      <c r="H539" s="24" t="s">
        <v>1194</v>
      </c>
      <c r="I539" s="23">
        <v>102</v>
      </c>
    </row>
    <row r="540" spans="1:9" ht="105.75" x14ac:dyDescent="0.3">
      <c r="A540" s="33" t="s">
        <v>590</v>
      </c>
      <c r="B540" s="33" t="s">
        <v>623</v>
      </c>
      <c r="C540" s="29" t="s">
        <v>1161</v>
      </c>
      <c r="D540" s="30">
        <v>44013</v>
      </c>
      <c r="E540" s="22">
        <v>45108</v>
      </c>
      <c r="F540" s="23" t="s">
        <v>37</v>
      </c>
      <c r="G540" s="23">
        <v>1</v>
      </c>
      <c r="H540" s="24" t="s">
        <v>1194</v>
      </c>
      <c r="I540" s="23">
        <v>102</v>
      </c>
    </row>
    <row r="541" spans="1:9" ht="105.75" x14ac:dyDescent="0.3">
      <c r="A541" s="33" t="s">
        <v>591</v>
      </c>
      <c r="B541" s="33" t="s">
        <v>623</v>
      </c>
      <c r="C541" s="29" t="s">
        <v>1162</v>
      </c>
      <c r="D541" s="30">
        <v>44013</v>
      </c>
      <c r="E541" s="22">
        <v>45108</v>
      </c>
      <c r="F541" s="23" t="s">
        <v>37</v>
      </c>
      <c r="G541" s="31">
        <v>1</v>
      </c>
      <c r="H541" s="24" t="s">
        <v>1194</v>
      </c>
      <c r="I541" s="23">
        <v>102</v>
      </c>
    </row>
    <row r="542" spans="1:9" ht="105.75" x14ac:dyDescent="0.3">
      <c r="A542" s="33" t="s">
        <v>592</v>
      </c>
      <c r="B542" s="33" t="s">
        <v>623</v>
      </c>
      <c r="C542" s="29" t="s">
        <v>1163</v>
      </c>
      <c r="D542" s="30">
        <v>44013</v>
      </c>
      <c r="E542" s="22">
        <v>45108</v>
      </c>
      <c r="F542" s="23" t="s">
        <v>37</v>
      </c>
      <c r="G542" s="31">
        <v>1</v>
      </c>
      <c r="H542" s="24" t="s">
        <v>1194</v>
      </c>
      <c r="I542" s="23">
        <v>102</v>
      </c>
    </row>
    <row r="543" spans="1:9" ht="105.75" x14ac:dyDescent="0.3">
      <c r="A543" s="33" t="s">
        <v>593</v>
      </c>
      <c r="B543" s="33" t="s">
        <v>623</v>
      </c>
      <c r="C543" s="29" t="s">
        <v>1164</v>
      </c>
      <c r="D543" s="30">
        <v>44013</v>
      </c>
      <c r="E543" s="22">
        <v>45108</v>
      </c>
      <c r="F543" s="23" t="s">
        <v>37</v>
      </c>
      <c r="G543" s="31">
        <v>1</v>
      </c>
      <c r="H543" s="24" t="s">
        <v>1194</v>
      </c>
      <c r="I543" s="23">
        <v>102</v>
      </c>
    </row>
    <row r="544" spans="1:9" ht="105.75" x14ac:dyDescent="0.3">
      <c r="A544" s="33" t="s">
        <v>594</v>
      </c>
      <c r="B544" s="33" t="s">
        <v>623</v>
      </c>
      <c r="C544" s="29" t="s">
        <v>1165</v>
      </c>
      <c r="D544" s="30">
        <v>44013</v>
      </c>
      <c r="E544" s="22">
        <v>45108</v>
      </c>
      <c r="F544" s="23" t="s">
        <v>37</v>
      </c>
      <c r="G544" s="31">
        <v>1</v>
      </c>
      <c r="H544" s="24" t="s">
        <v>1194</v>
      </c>
      <c r="I544" s="23">
        <v>102</v>
      </c>
    </row>
    <row r="545" spans="1:9" ht="60" x14ac:dyDescent="0.25">
      <c r="A545" s="33" t="s">
        <v>595</v>
      </c>
      <c r="B545" s="33" t="s">
        <v>623</v>
      </c>
      <c r="C545" s="24" t="s">
        <v>1166</v>
      </c>
      <c r="D545" s="26">
        <v>44105</v>
      </c>
      <c r="E545" s="22">
        <v>45261</v>
      </c>
      <c r="F545" s="23" t="s">
        <v>22</v>
      </c>
      <c r="G545" s="23">
        <v>2</v>
      </c>
      <c r="H545" s="24" t="s">
        <v>1197</v>
      </c>
      <c r="I545" s="23">
        <v>103</v>
      </c>
    </row>
    <row r="546" spans="1:9" ht="60" x14ac:dyDescent="0.25">
      <c r="A546" s="33" t="s">
        <v>596</v>
      </c>
      <c r="B546" s="33" t="s">
        <v>623</v>
      </c>
      <c r="C546" s="24" t="s">
        <v>1167</v>
      </c>
      <c r="D546" s="26">
        <v>44105</v>
      </c>
      <c r="E546" s="22">
        <v>45261</v>
      </c>
      <c r="F546" s="23" t="s">
        <v>22</v>
      </c>
      <c r="G546" s="23">
        <v>2</v>
      </c>
      <c r="H546" s="24" t="s">
        <v>1193</v>
      </c>
      <c r="I546" s="23">
        <f>80+76</f>
        <v>156</v>
      </c>
    </row>
    <row r="547" spans="1:9" ht="105" x14ac:dyDescent="0.25">
      <c r="A547" s="33" t="s">
        <v>597</v>
      </c>
      <c r="B547" s="33" t="s">
        <v>623</v>
      </c>
      <c r="C547" s="24" t="s">
        <v>1168</v>
      </c>
      <c r="D547" s="26">
        <v>44195</v>
      </c>
      <c r="E547" s="22">
        <v>44377</v>
      </c>
      <c r="F547" s="23" t="s">
        <v>22</v>
      </c>
      <c r="G547" s="23">
        <v>2</v>
      </c>
      <c r="H547" s="24" t="s">
        <v>1194</v>
      </c>
      <c r="I547" s="23">
        <v>102</v>
      </c>
    </row>
    <row r="548" spans="1:9" ht="60" x14ac:dyDescent="0.25">
      <c r="A548" s="33" t="s">
        <v>598</v>
      </c>
      <c r="B548" s="33" t="s">
        <v>623</v>
      </c>
      <c r="C548" s="24" t="s">
        <v>1169</v>
      </c>
      <c r="D548" s="26">
        <v>44013</v>
      </c>
      <c r="E548" s="22">
        <v>44377</v>
      </c>
      <c r="F548" s="23" t="s">
        <v>37</v>
      </c>
      <c r="G548" s="23">
        <v>1</v>
      </c>
      <c r="H548" s="24" t="s">
        <v>1195</v>
      </c>
      <c r="I548" s="23">
        <f t="shared" ref="I548:I560" si="17">114+80</f>
        <v>194</v>
      </c>
    </row>
    <row r="549" spans="1:9" ht="60" x14ac:dyDescent="0.25">
      <c r="A549" s="33" t="s">
        <v>599</v>
      </c>
      <c r="B549" s="33" t="s">
        <v>623</v>
      </c>
      <c r="C549" s="24" t="s">
        <v>1170</v>
      </c>
      <c r="D549" s="26">
        <v>44013</v>
      </c>
      <c r="E549" s="22">
        <v>44377</v>
      </c>
      <c r="F549" s="23" t="s">
        <v>37</v>
      </c>
      <c r="G549" s="23">
        <v>1</v>
      </c>
      <c r="H549" s="24" t="s">
        <v>1195</v>
      </c>
      <c r="I549" s="23">
        <f t="shared" si="17"/>
        <v>194</v>
      </c>
    </row>
    <row r="550" spans="1:9" ht="60" x14ac:dyDescent="0.25">
      <c r="A550" s="33" t="s">
        <v>600</v>
      </c>
      <c r="B550" s="33" t="s">
        <v>623</v>
      </c>
      <c r="C550" s="24" t="s">
        <v>1171</v>
      </c>
      <c r="D550" s="26">
        <v>44013</v>
      </c>
      <c r="E550" s="22">
        <v>44377</v>
      </c>
      <c r="F550" s="23" t="s">
        <v>37</v>
      </c>
      <c r="G550" s="23">
        <v>1</v>
      </c>
      <c r="H550" s="24" t="s">
        <v>1195</v>
      </c>
      <c r="I550" s="23">
        <f t="shared" si="17"/>
        <v>194</v>
      </c>
    </row>
    <row r="551" spans="1:9" ht="60" x14ac:dyDescent="0.25">
      <c r="A551" s="33" t="s">
        <v>601</v>
      </c>
      <c r="B551" s="33" t="s">
        <v>623</v>
      </c>
      <c r="C551" s="24" t="s">
        <v>1172</v>
      </c>
      <c r="D551" s="26">
        <v>44013</v>
      </c>
      <c r="E551" s="22">
        <v>44377</v>
      </c>
      <c r="F551" s="23" t="s">
        <v>37</v>
      </c>
      <c r="G551" s="23">
        <v>1</v>
      </c>
      <c r="H551" s="24" t="s">
        <v>1195</v>
      </c>
      <c r="I551" s="23">
        <f t="shared" si="17"/>
        <v>194</v>
      </c>
    </row>
    <row r="552" spans="1:9" ht="60" x14ac:dyDescent="0.25">
      <c r="A552" s="33" t="s">
        <v>602</v>
      </c>
      <c r="B552" s="33" t="s">
        <v>623</v>
      </c>
      <c r="C552" s="24" t="s">
        <v>1173</v>
      </c>
      <c r="D552" s="26">
        <v>44013</v>
      </c>
      <c r="E552" s="22">
        <v>44377</v>
      </c>
      <c r="F552" s="23" t="s">
        <v>37</v>
      </c>
      <c r="G552" s="23">
        <v>1</v>
      </c>
      <c r="H552" s="24" t="s">
        <v>1195</v>
      </c>
      <c r="I552" s="23">
        <f t="shared" si="17"/>
        <v>194</v>
      </c>
    </row>
    <row r="553" spans="1:9" ht="60" x14ac:dyDescent="0.25">
      <c r="A553" s="33" t="s">
        <v>603</v>
      </c>
      <c r="B553" s="33" t="s">
        <v>623</v>
      </c>
      <c r="C553" s="24" t="s">
        <v>1174</v>
      </c>
      <c r="D553" s="26">
        <v>44013</v>
      </c>
      <c r="E553" s="22">
        <v>44377</v>
      </c>
      <c r="F553" s="23" t="s">
        <v>37</v>
      </c>
      <c r="G553" s="23">
        <v>1</v>
      </c>
      <c r="H553" s="24" t="s">
        <v>1195</v>
      </c>
      <c r="I553" s="23">
        <f t="shared" si="17"/>
        <v>194</v>
      </c>
    </row>
    <row r="554" spans="1:9" ht="60" x14ac:dyDescent="0.25">
      <c r="A554" s="33" t="s">
        <v>604</v>
      </c>
      <c r="B554" s="33" t="s">
        <v>623</v>
      </c>
      <c r="C554" s="24" t="s">
        <v>1175</v>
      </c>
      <c r="D554" s="26">
        <v>44013</v>
      </c>
      <c r="E554" s="22">
        <v>44377</v>
      </c>
      <c r="F554" s="23" t="s">
        <v>37</v>
      </c>
      <c r="G554" s="23">
        <v>1</v>
      </c>
      <c r="H554" s="24" t="s">
        <v>1195</v>
      </c>
      <c r="I554" s="23">
        <f t="shared" si="17"/>
        <v>194</v>
      </c>
    </row>
    <row r="555" spans="1:9" ht="60" x14ac:dyDescent="0.25">
      <c r="A555" s="33" t="s">
        <v>605</v>
      </c>
      <c r="B555" s="33" t="s">
        <v>623</v>
      </c>
      <c r="C555" s="24" t="s">
        <v>1176</v>
      </c>
      <c r="D555" s="26">
        <v>44013</v>
      </c>
      <c r="E555" s="22">
        <v>44377</v>
      </c>
      <c r="F555" s="23" t="s">
        <v>37</v>
      </c>
      <c r="G555" s="23">
        <v>1</v>
      </c>
      <c r="H555" s="24" t="s">
        <v>1195</v>
      </c>
      <c r="I555" s="23">
        <f t="shared" si="17"/>
        <v>194</v>
      </c>
    </row>
    <row r="556" spans="1:9" ht="60" x14ac:dyDescent="0.25">
      <c r="A556" s="33" t="s">
        <v>606</v>
      </c>
      <c r="B556" s="33" t="s">
        <v>623</v>
      </c>
      <c r="C556" s="24" t="s">
        <v>1177</v>
      </c>
      <c r="D556" s="26">
        <v>44013</v>
      </c>
      <c r="E556" s="22">
        <v>44377</v>
      </c>
      <c r="F556" s="23" t="s">
        <v>37</v>
      </c>
      <c r="G556" s="23">
        <v>1</v>
      </c>
      <c r="H556" s="24" t="s">
        <v>1195</v>
      </c>
      <c r="I556" s="23">
        <f t="shared" si="17"/>
        <v>194</v>
      </c>
    </row>
    <row r="557" spans="1:9" ht="60" x14ac:dyDescent="0.25">
      <c r="A557" s="33" t="s">
        <v>607</v>
      </c>
      <c r="B557" s="33" t="s">
        <v>623</v>
      </c>
      <c r="C557" s="24" t="s">
        <v>1178</v>
      </c>
      <c r="D557" s="26">
        <v>44013</v>
      </c>
      <c r="E557" s="22">
        <v>44377</v>
      </c>
      <c r="F557" s="23" t="s">
        <v>37</v>
      </c>
      <c r="G557" s="23">
        <v>1</v>
      </c>
      <c r="H557" s="24" t="s">
        <v>1195</v>
      </c>
      <c r="I557" s="23">
        <f t="shared" si="17"/>
        <v>194</v>
      </c>
    </row>
    <row r="558" spans="1:9" ht="60" x14ac:dyDescent="0.25">
      <c r="A558" s="33" t="s">
        <v>608</v>
      </c>
      <c r="B558" s="33" t="s">
        <v>623</v>
      </c>
      <c r="C558" s="24" t="s">
        <v>1179</v>
      </c>
      <c r="D558" s="26">
        <v>44013</v>
      </c>
      <c r="E558" s="22">
        <v>44377</v>
      </c>
      <c r="F558" s="23" t="s">
        <v>37</v>
      </c>
      <c r="G558" s="23">
        <v>1</v>
      </c>
      <c r="H558" s="24" t="s">
        <v>1195</v>
      </c>
      <c r="I558" s="23">
        <f t="shared" si="17"/>
        <v>194</v>
      </c>
    </row>
    <row r="559" spans="1:9" ht="60" x14ac:dyDescent="0.25">
      <c r="A559" s="33" t="s">
        <v>609</v>
      </c>
      <c r="B559" s="33" t="s">
        <v>623</v>
      </c>
      <c r="C559" s="24" t="s">
        <v>1180</v>
      </c>
      <c r="D559" s="26">
        <v>44013</v>
      </c>
      <c r="E559" s="22">
        <v>44377</v>
      </c>
      <c r="F559" s="23" t="s">
        <v>37</v>
      </c>
      <c r="G559" s="23">
        <v>1</v>
      </c>
      <c r="H559" s="24" t="s">
        <v>1195</v>
      </c>
      <c r="I559" s="23">
        <f t="shared" si="17"/>
        <v>194</v>
      </c>
    </row>
    <row r="560" spans="1:9" ht="60" x14ac:dyDescent="0.25">
      <c r="A560" s="33" t="s">
        <v>610</v>
      </c>
      <c r="B560" s="33" t="s">
        <v>623</v>
      </c>
      <c r="C560" s="24" t="s">
        <v>1181</v>
      </c>
      <c r="D560" s="26">
        <v>44013</v>
      </c>
      <c r="E560" s="22">
        <v>44377</v>
      </c>
      <c r="F560" s="23" t="s">
        <v>37</v>
      </c>
      <c r="G560" s="23">
        <v>1</v>
      </c>
      <c r="H560" s="24" t="s">
        <v>1195</v>
      </c>
      <c r="I560" s="23">
        <f t="shared" si="17"/>
        <v>194</v>
      </c>
    </row>
    <row r="561" spans="1:9" ht="60" x14ac:dyDescent="0.25">
      <c r="A561" s="33" t="s">
        <v>611</v>
      </c>
      <c r="B561" s="33" t="s">
        <v>623</v>
      </c>
      <c r="C561" s="24" t="s">
        <v>1182</v>
      </c>
      <c r="D561" s="26">
        <v>44013</v>
      </c>
      <c r="E561" s="22">
        <v>44561</v>
      </c>
      <c r="F561" s="23" t="s">
        <v>37</v>
      </c>
      <c r="G561" s="23">
        <v>1</v>
      </c>
      <c r="H561" s="24" t="s">
        <v>1193</v>
      </c>
      <c r="I561" s="23">
        <f t="shared" ref="I561:I570" si="18">80+76</f>
        <v>156</v>
      </c>
    </row>
    <row r="562" spans="1:9" ht="60" x14ac:dyDescent="0.25">
      <c r="A562" s="33" t="s">
        <v>612</v>
      </c>
      <c r="B562" s="33" t="s">
        <v>623</v>
      </c>
      <c r="C562" s="24" t="s">
        <v>1183</v>
      </c>
      <c r="D562" s="26">
        <v>44013</v>
      </c>
      <c r="E562" s="22">
        <v>44561</v>
      </c>
      <c r="F562" s="23" t="s">
        <v>37</v>
      </c>
      <c r="G562" s="23">
        <v>1</v>
      </c>
      <c r="H562" s="24" t="s">
        <v>1193</v>
      </c>
      <c r="I562" s="23">
        <f t="shared" si="18"/>
        <v>156</v>
      </c>
    </row>
    <row r="563" spans="1:9" ht="60" x14ac:dyDescent="0.25">
      <c r="A563" s="33" t="s">
        <v>613</v>
      </c>
      <c r="B563" s="33" t="s">
        <v>623</v>
      </c>
      <c r="C563" s="24" t="s">
        <v>1184</v>
      </c>
      <c r="D563" s="26">
        <v>44013</v>
      </c>
      <c r="E563" s="22">
        <v>44561</v>
      </c>
      <c r="F563" s="23" t="s">
        <v>37</v>
      </c>
      <c r="G563" s="23">
        <v>1</v>
      </c>
      <c r="H563" s="24" t="s">
        <v>1193</v>
      </c>
      <c r="I563" s="23">
        <f t="shared" si="18"/>
        <v>156</v>
      </c>
    </row>
    <row r="564" spans="1:9" ht="60" x14ac:dyDescent="0.25">
      <c r="A564" s="33" t="s">
        <v>614</v>
      </c>
      <c r="B564" s="33" t="s">
        <v>623</v>
      </c>
      <c r="C564" s="24" t="s">
        <v>1185</v>
      </c>
      <c r="D564" s="26">
        <v>44013</v>
      </c>
      <c r="E564" s="22">
        <v>44561</v>
      </c>
      <c r="F564" s="23" t="s">
        <v>37</v>
      </c>
      <c r="G564" s="23">
        <v>1</v>
      </c>
      <c r="H564" s="24" t="s">
        <v>1193</v>
      </c>
      <c r="I564" s="23">
        <f t="shared" si="18"/>
        <v>156</v>
      </c>
    </row>
    <row r="565" spans="1:9" ht="60" x14ac:dyDescent="0.25">
      <c r="A565" s="33" t="s">
        <v>615</v>
      </c>
      <c r="B565" s="33" t="s">
        <v>623</v>
      </c>
      <c r="C565" s="24" t="s">
        <v>1186</v>
      </c>
      <c r="D565" s="26">
        <v>44013</v>
      </c>
      <c r="E565" s="22">
        <v>44561</v>
      </c>
      <c r="F565" s="23" t="s">
        <v>37</v>
      </c>
      <c r="G565" s="23">
        <v>1</v>
      </c>
      <c r="H565" s="24" t="s">
        <v>1193</v>
      </c>
      <c r="I565" s="23">
        <f t="shared" si="18"/>
        <v>156</v>
      </c>
    </row>
    <row r="566" spans="1:9" ht="60" x14ac:dyDescent="0.25">
      <c r="A566" s="33" t="s">
        <v>616</v>
      </c>
      <c r="B566" s="33" t="s">
        <v>623</v>
      </c>
      <c r="C566" s="24" t="s">
        <v>1187</v>
      </c>
      <c r="D566" s="26">
        <v>44013</v>
      </c>
      <c r="E566" s="22">
        <v>44561</v>
      </c>
      <c r="F566" s="23" t="s">
        <v>37</v>
      </c>
      <c r="G566" s="23">
        <v>1</v>
      </c>
      <c r="H566" s="24" t="s">
        <v>1193</v>
      </c>
      <c r="I566" s="23">
        <f t="shared" si="18"/>
        <v>156</v>
      </c>
    </row>
    <row r="567" spans="1:9" ht="60" x14ac:dyDescent="0.25">
      <c r="A567" s="33" t="s">
        <v>617</v>
      </c>
      <c r="B567" s="33" t="s">
        <v>623</v>
      </c>
      <c r="C567" s="24" t="s">
        <v>1188</v>
      </c>
      <c r="D567" s="26">
        <v>44013</v>
      </c>
      <c r="E567" s="22">
        <v>44561</v>
      </c>
      <c r="F567" s="23" t="s">
        <v>37</v>
      </c>
      <c r="G567" s="23">
        <v>1</v>
      </c>
      <c r="H567" s="24" t="s">
        <v>1193</v>
      </c>
      <c r="I567" s="23">
        <f t="shared" si="18"/>
        <v>156</v>
      </c>
    </row>
    <row r="568" spans="1:9" ht="60" x14ac:dyDescent="0.25">
      <c r="A568" s="33" t="s">
        <v>618</v>
      </c>
      <c r="B568" s="33" t="s">
        <v>623</v>
      </c>
      <c r="C568" s="24" t="s">
        <v>1189</v>
      </c>
      <c r="D568" s="26">
        <v>44013</v>
      </c>
      <c r="E568" s="22">
        <v>44561</v>
      </c>
      <c r="F568" s="23" t="s">
        <v>37</v>
      </c>
      <c r="G568" s="23">
        <v>1</v>
      </c>
      <c r="H568" s="24" t="s">
        <v>1193</v>
      </c>
      <c r="I568" s="23">
        <f t="shared" si="18"/>
        <v>156</v>
      </c>
    </row>
    <row r="569" spans="1:9" ht="60" x14ac:dyDescent="0.25">
      <c r="A569" s="33" t="s">
        <v>619</v>
      </c>
      <c r="B569" s="33" t="s">
        <v>623</v>
      </c>
      <c r="C569" s="24" t="s">
        <v>1190</v>
      </c>
      <c r="D569" s="26">
        <v>44013</v>
      </c>
      <c r="E569" s="22">
        <v>44561</v>
      </c>
      <c r="F569" s="23" t="s">
        <v>37</v>
      </c>
      <c r="G569" s="23">
        <v>1</v>
      </c>
      <c r="H569" s="24" t="s">
        <v>1193</v>
      </c>
      <c r="I569" s="23">
        <f t="shared" si="18"/>
        <v>156</v>
      </c>
    </row>
    <row r="570" spans="1:9" ht="60" x14ac:dyDescent="0.25">
      <c r="A570" s="33" t="s">
        <v>620</v>
      </c>
      <c r="B570" s="33" t="s">
        <v>623</v>
      </c>
      <c r="C570" s="24" t="s">
        <v>1191</v>
      </c>
      <c r="D570" s="26">
        <v>44013</v>
      </c>
      <c r="E570" s="22">
        <v>44561</v>
      </c>
      <c r="F570" s="23" t="s">
        <v>37</v>
      </c>
      <c r="G570" s="23">
        <v>1</v>
      </c>
      <c r="H570" s="24" t="s">
        <v>1193</v>
      </c>
      <c r="I570" s="23">
        <f t="shared" si="18"/>
        <v>156</v>
      </c>
    </row>
    <row r="571" spans="1:9" ht="60" x14ac:dyDescent="0.25">
      <c r="A571" s="33" t="s">
        <v>621</v>
      </c>
      <c r="B571" s="33" t="s">
        <v>623</v>
      </c>
      <c r="C571" s="25" t="s">
        <v>1192</v>
      </c>
      <c r="D571" s="21">
        <v>44348</v>
      </c>
      <c r="E571" s="22">
        <v>45261</v>
      </c>
      <c r="F571" s="23" t="s">
        <v>37</v>
      </c>
      <c r="G571" s="23">
        <v>4</v>
      </c>
      <c r="H571" s="24" t="s">
        <v>1193</v>
      </c>
      <c r="I571" s="23">
        <v>156</v>
      </c>
    </row>
    <row r="572" spans="1:9" ht="105" x14ac:dyDescent="0.25">
      <c r="A572" s="33" t="s">
        <v>622</v>
      </c>
      <c r="B572" s="33" t="s">
        <v>623</v>
      </c>
      <c r="C572" s="24" t="s">
        <v>982</v>
      </c>
      <c r="D572" s="26">
        <v>44256</v>
      </c>
      <c r="E572" s="22">
        <v>45352</v>
      </c>
      <c r="F572" s="23" t="s">
        <v>10</v>
      </c>
      <c r="G572" s="23">
        <v>3</v>
      </c>
      <c r="H572" s="24" t="s">
        <v>1200</v>
      </c>
      <c r="I572" s="23">
        <f>114+14+3</f>
        <v>131</v>
      </c>
    </row>
    <row r="573" spans="1:9" ht="30" x14ac:dyDescent="0.25">
      <c r="A573" s="33" t="s">
        <v>1203</v>
      </c>
      <c r="B573" s="33" t="s">
        <v>623</v>
      </c>
      <c r="C573" s="33" t="s">
        <v>1204</v>
      </c>
      <c r="D573" s="34">
        <v>44119</v>
      </c>
      <c r="E573" s="34">
        <v>44484</v>
      </c>
      <c r="F573" s="33" t="s">
        <v>37</v>
      </c>
      <c r="G573" s="35">
        <v>1</v>
      </c>
      <c r="H573" s="10" t="s">
        <v>1205</v>
      </c>
      <c r="I573" s="35">
        <v>26</v>
      </c>
    </row>
  </sheetData>
  <phoneticPr fontId="27" type="noConversion"/>
  <dataValidations count="11">
    <dataValidation allowBlank="1" showErrorMessage="1" promptTitle="REMINDER" prompt="Please complete worksheet before entering value!" sqref="H1:I1" xr:uid="{00000000-0002-0000-0000-000005000000}"/>
    <dataValidation type="list" allowBlank="1" showInputMessage="1" showErrorMessage="1" sqref="F571" xr:uid="{82923130-2590-4F03-85D0-673AD349B307}">
      <formula1>$C$10622:$C$10634</formula1>
    </dataValidation>
    <dataValidation type="list" allowBlank="1" showInputMessage="1" showErrorMessage="1" sqref="F404:F455 F460:F463" xr:uid="{8B02CF83-4934-4639-B4E2-D5E1C856429A}">
      <formula1>$C$10646:$C$10658</formula1>
    </dataValidation>
    <dataValidation type="date" allowBlank="1" showInputMessage="1" showErrorMessage="1" prompt="Invalid Date - Please enter a valid date." sqref="D370:E375 D382:D385 D571" xr:uid="{EF104166-BDE6-417E-BE8C-264790E24E5A}">
      <formula1>40179</formula1>
      <formula2>73051</formula2>
    </dataValidation>
    <dataValidation type="list" allowBlank="1" showInputMessage="1" showErrorMessage="1" sqref="F15:F115 F464:F544 F154:F395 F140:F152 F117:F138 F397:F403" xr:uid="{D0384F20-DAE6-421F-A195-E3485E4A9531}">
      <formula1>$C$10620:$C$10632</formula1>
    </dataValidation>
    <dataValidation type="list" allowBlank="1" showInputMessage="1" showErrorMessage="1" sqref="F2:F14 F456:F459 F116 F139 F153 F396 F545:F570" xr:uid="{228F64F8-E7AA-40FF-ADF2-A341C30431D1}">
      <formula1>$C$10614:$C$10626</formula1>
    </dataValidation>
    <dataValidation type="date" allowBlank="1" showInputMessage="1" showErrorMessage="1" errorTitle="Invalid Date" error="Please enter a valid date." sqref="D159:E209 D96:E106 E40:E89 D130:D147 D109:E129 D210:D328 D329:E369 E151:E158 D386:D401 D2:D89 E2:E38 D150:D157 E376:E401 D376:D381 D404:E570 D572:E572 E571" xr:uid="{5E68F607-3082-4E62-BF7C-57881CB609D9}">
      <formula1>40179</formula1>
      <formula2>73051</formula2>
    </dataValidation>
    <dataValidation type="list" allowBlank="1" showErrorMessage="1" sqref="G571" xr:uid="{9668E921-87BC-46AF-AE6E-36615AAE38DE}">
      <formula1>$D$10616:$D$10619</formula1>
    </dataValidation>
    <dataValidation allowBlank="1" showInputMessage="1" showErrorMessage="1" promptTitle="REMINDER" prompt="Please complete worksheet before entering value!" sqref="H2:H205 I2:I390 H210:H403 H456:H459 I392:I463 H464:I572" xr:uid="{90327AC7-FB60-43BE-991B-82A9E6DF31A2}"/>
    <dataValidation type="list" allowBlank="1" showErrorMessage="1" sqref="G15:G89 G464:G544 G206:G375 G109 G106" xr:uid="{B466C023-51C6-4DED-B7E3-6F729AFA7DFD}">
      <formula1>$D$10620:$D$10623</formula1>
    </dataValidation>
    <dataValidation type="list" allowBlank="1" showErrorMessage="1" sqref="G2:G14 G90:G105 G404:G463 G376:G401 G110:G205 G545:G570 G572" xr:uid="{38C7D682-F470-4874-A871-BA64CB4A6F85}">
      <formula1>$D$10614:$D$10617</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2021
New Procurements &amp;R&amp;"Helvetica,Regular"&amp;K0000007/31/2020</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x14ac:dyDescent="0.2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x14ac:dyDescent="0.25">
      <c r="A1" s="1" t="s">
        <v>2</v>
      </c>
      <c r="B1" s="1" t="s">
        <v>3</v>
      </c>
      <c r="C1" s="1" t="s">
        <v>4</v>
      </c>
      <c r="D1" s="1" t="s">
        <v>5</v>
      </c>
      <c r="E1" s="1" t="s">
        <v>36</v>
      </c>
      <c r="F1" s="1" t="s">
        <v>30</v>
      </c>
      <c r="G1" s="1" t="s">
        <v>32</v>
      </c>
      <c r="H1" s="4" t="s">
        <v>31</v>
      </c>
    </row>
    <row r="2" spans="1:8" x14ac:dyDescent="0.25">
      <c r="A2" s="1" t="s">
        <v>8</v>
      </c>
      <c r="B2" s="1" t="s">
        <v>6</v>
      </c>
      <c r="C2" s="3" t="s">
        <v>7</v>
      </c>
      <c r="D2" s="1">
        <v>1</v>
      </c>
      <c r="E2" s="1" t="s">
        <v>26</v>
      </c>
      <c r="F2" s="1" t="s">
        <v>28</v>
      </c>
      <c r="G2" s="1" t="s">
        <v>33</v>
      </c>
      <c r="H2" s="1"/>
    </row>
    <row r="3" spans="1:8" x14ac:dyDescent="0.25">
      <c r="A3" s="1" t="s">
        <v>38</v>
      </c>
      <c r="B3" s="1" t="s">
        <v>9</v>
      </c>
      <c r="C3" s="3" t="s">
        <v>10</v>
      </c>
      <c r="D3" s="1">
        <v>2</v>
      </c>
      <c r="E3" s="1" t="s">
        <v>25</v>
      </c>
      <c r="F3" s="1" t="s">
        <v>29</v>
      </c>
      <c r="G3" s="1" t="s">
        <v>34</v>
      </c>
      <c r="H3" s="1"/>
    </row>
    <row r="4" spans="1:8" x14ac:dyDescent="0.25">
      <c r="A4" s="1" t="s">
        <v>11</v>
      </c>
      <c r="B4" s="1"/>
      <c r="C4" s="3" t="s">
        <v>13</v>
      </c>
      <c r="D4" s="1">
        <v>3</v>
      </c>
      <c r="E4" s="1" t="s">
        <v>27</v>
      </c>
      <c r="F4" s="1"/>
      <c r="G4" s="1" t="s">
        <v>35</v>
      </c>
      <c r="H4" s="1"/>
    </row>
    <row r="5" spans="1:8" x14ac:dyDescent="0.25">
      <c r="A5" s="1" t="s">
        <v>16</v>
      </c>
      <c r="B5" s="1"/>
      <c r="C5" s="3" t="s">
        <v>14</v>
      </c>
      <c r="D5" s="1">
        <v>4</v>
      </c>
      <c r="E5" s="1" t="s">
        <v>22</v>
      </c>
      <c r="F5" s="1"/>
      <c r="G5" s="1" t="s">
        <v>39</v>
      </c>
      <c r="H5" s="1"/>
    </row>
    <row r="6" spans="1:8" x14ac:dyDescent="0.25">
      <c r="A6" s="1" t="s">
        <v>18</v>
      </c>
      <c r="B6" s="1"/>
      <c r="C6" s="3" t="s">
        <v>15</v>
      </c>
      <c r="D6" s="1"/>
      <c r="E6" s="1" t="s">
        <v>15</v>
      </c>
      <c r="F6" s="1"/>
      <c r="G6" s="1"/>
      <c r="H6" s="1"/>
    </row>
    <row r="7" spans="1:8" x14ac:dyDescent="0.25">
      <c r="A7" s="1" t="s">
        <v>20</v>
      </c>
      <c r="B7" s="1"/>
      <c r="C7" s="3" t="s">
        <v>17</v>
      </c>
      <c r="D7" s="1"/>
      <c r="E7" s="3" t="s">
        <v>42</v>
      </c>
      <c r="F7" s="1"/>
      <c r="G7" s="1"/>
      <c r="H7" s="1"/>
    </row>
    <row r="8" spans="1:8" x14ac:dyDescent="0.25">
      <c r="A8" t="s">
        <v>40</v>
      </c>
      <c r="B8" s="1"/>
      <c r="C8" s="3" t="s">
        <v>19</v>
      </c>
      <c r="D8" s="1"/>
      <c r="E8" s="1" t="s">
        <v>20</v>
      </c>
      <c r="F8" s="1"/>
      <c r="G8" s="1"/>
      <c r="H8" s="1"/>
    </row>
    <row r="9" spans="1:8" x14ac:dyDescent="0.25">
      <c r="A9" t="s">
        <v>41</v>
      </c>
      <c r="B9" s="1"/>
      <c r="C9" s="3" t="s">
        <v>12</v>
      </c>
      <c r="D9" s="1"/>
      <c r="E9" s="1"/>
      <c r="F9" s="1"/>
      <c r="G9" s="1"/>
      <c r="H9" s="1"/>
    </row>
    <row r="10" spans="1:8" x14ac:dyDescent="0.25">
      <c r="A10" s="1"/>
      <c r="B10" s="1"/>
      <c r="C10" s="3" t="s">
        <v>21</v>
      </c>
      <c r="D10" s="1"/>
      <c r="E10" s="1"/>
      <c r="F10" s="1"/>
      <c r="G10" s="1"/>
      <c r="H10" s="1"/>
    </row>
    <row r="11" spans="1:8" x14ac:dyDescent="0.25">
      <c r="A11" s="1"/>
      <c r="B11" s="1"/>
      <c r="C11" s="3" t="s">
        <v>44</v>
      </c>
      <c r="D11" s="1"/>
      <c r="E11" s="1"/>
      <c r="F11" s="1"/>
      <c r="G11" s="1"/>
      <c r="H11" s="1"/>
    </row>
    <row r="12" spans="1:8" x14ac:dyDescent="0.25">
      <c r="A12" s="1"/>
      <c r="B12" s="1"/>
      <c r="C12" s="3" t="s">
        <v>43</v>
      </c>
      <c r="D12" s="1"/>
      <c r="E12" s="1"/>
      <c r="F12" s="1"/>
      <c r="G12" s="1"/>
      <c r="H12" s="1"/>
    </row>
    <row r="13" spans="1:8" x14ac:dyDescent="0.25">
      <c r="A13" s="1"/>
      <c r="B13" s="1"/>
      <c r="C13" s="3" t="s">
        <v>22</v>
      </c>
      <c r="D13" s="1"/>
      <c r="E13" s="1"/>
      <c r="F13" s="1"/>
      <c r="G13" s="1"/>
      <c r="H13" s="1"/>
    </row>
    <row r="14" spans="1:8" x14ac:dyDescent="0.25">
      <c r="A14" s="1"/>
      <c r="B14" s="1"/>
      <c r="C14" s="3" t="s">
        <v>37</v>
      </c>
      <c r="D14" s="1"/>
      <c r="E14" s="1"/>
      <c r="F14" s="1"/>
      <c r="G14" s="1"/>
      <c r="H14" s="1"/>
    </row>
    <row r="15" spans="1:8" x14ac:dyDescent="0.25">
      <c r="A15" s="1"/>
      <c r="B15" s="1"/>
      <c r="C15" s="1"/>
      <c r="D15" s="1"/>
      <c r="E15" s="1"/>
      <c r="F15" s="1"/>
      <c r="G15" s="1"/>
      <c r="H15" s="1"/>
    </row>
    <row r="18" spans="1:1" x14ac:dyDescent="0.25">
      <c r="A18" s="2" t="s">
        <v>23</v>
      </c>
    </row>
    <row r="19" spans="1:1" x14ac:dyDescent="0.25">
      <c r="A19" t="s">
        <v>24</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x14ac:dyDescent="0.25"/>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NewProcurements</vt:lpstr>
      <vt:lpstr>Dropdowns</vt:lpstr>
      <vt:lpstr>Sheet1</vt:lpstr>
      <vt:lpstr>FQList</vt:lpstr>
      <vt:lpstr>IndustriesList</vt:lpstr>
      <vt:lpstr>IndustryList</vt:lpstr>
      <vt:lpstr>LL1Exclude</vt:lpstr>
      <vt:lpstr>LL63Exclude</vt:lpstr>
      <vt:lpstr>NewLL63NonApplicable_List</vt:lpstr>
      <vt:lpstr>NewMethod_List</vt:lpstr>
      <vt:lpstr>NewMethodList</vt:lpstr>
      <vt:lpstr>NonApplicableList</vt:lpstr>
      <vt:lpstr>NonApplicableLL1</vt:lpstr>
      <vt:lpstr>NonApplicableLL63_List</vt:lpstr>
      <vt:lpstr>REMethodList</vt:lpstr>
      <vt:lpstr>RenewalMethodList</vt:lpstr>
      <vt:lpstr>YesNoList</vt:lpstr>
      <vt:lpstr>YN</vt:lpstr>
    </vt:vector>
  </TitlesOfParts>
  <Company>Office of the Mayor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mibric</dc:creator>
  <cp:lastModifiedBy>Kim, Janet [MOCS]</cp:lastModifiedBy>
  <cp:lastPrinted>2016-07-22T18:34:28Z</cp:lastPrinted>
  <dcterms:created xsi:type="dcterms:W3CDTF">2013-03-18T20:28:38Z</dcterms:created>
  <dcterms:modified xsi:type="dcterms:W3CDTF">2020-07-30T16:11:01Z</dcterms:modified>
</cp:coreProperties>
</file>