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showInkAnnotation="0" codeName="ThisWorkbook" defaultThemeVersion="124226"/>
  <mc:AlternateContent xmlns:mc="http://schemas.openxmlformats.org/markup-compatibility/2006">
    <mc:Choice Requires="x15">
      <x15ac:absPath xmlns:x15ac="http://schemas.microsoft.com/office/spreadsheetml/2010/11/ac" url="C:\Users\enieves\Documents\WORK\DCAS TRAINING SUMMARY REPORTS\FY2023\"/>
    </mc:Choice>
  </mc:AlternateContent>
  <xr:revisionPtr revIDLastSave="0" documentId="13_ncr:1_{EFF5E8E8-E4FB-4201-B758-1CC420425A3F}" xr6:coauthVersionLast="47" xr6:coauthVersionMax="47" xr10:uidLastSave="{00000000-0000-0000-0000-000000000000}"/>
  <bookViews>
    <workbookView xWindow="14100" yWindow="1065" windowWidth="16305" windowHeight="15300" activeTab="1" xr2:uid="{00000000-000D-0000-FFFF-FFFF00000000}"/>
  </bookViews>
  <sheets>
    <sheet name="INSTRUCTIONS" sheetId="8" r:id="rId1"/>
    <sheet name="DEI&amp;EEO TRAINING FY 2023" sheetId="5" r:id="rId2"/>
  </sheets>
  <definedNames>
    <definedName name="_xlnm.Print_Area" localSheetId="1">'DEI&amp;EEO TRAINING FY 2023'!$A$1:$F$96</definedName>
    <definedName name="_xlnm.Print_Area" localSheetId="0">INSTRUCTIONS!$B$1:$C$50</definedName>
    <definedName name="_xlnm.Print_Titles" localSheetId="1">'DEI&amp;EEO TRAINING FY 2023'!$17:$18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<sst xmlns="http://schemas.openxmlformats.org/spreadsheetml/2006/main" count="90" uniqueCount="63">
  <si>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</si>
  <si>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</si>
  <si>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</si>
  <si>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</si>
  <si>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</si>
  <si>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</si>
  <si>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</si>
  <si>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</si>
  <si>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</si>
  <si>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</si>
  <si>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Do not make entries here if Unconscious Bias was included in Structured Interviewing training reported above</t>
  </si>
  <si>
    <t>ADDITIONAL TRAINING</t>
  </si>
  <si>
    <t xml:space="preserve">        ...  Other Diversity/EEO Related</t>
  </si>
  <si>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</si>
  <si>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</si>
  <si>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</si>
  <si>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</si>
  <si>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</si>
  <si>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</si>
  <si>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</si>
  <si>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</si>
  <si>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</si>
  <si>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</si>
  <si>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SUBMITTED BY (TITLE): </t>
  </si>
  <si>
    <t xml:space="preserve">DATE SUBMITTED: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</si>
  <si>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</si>
  <si>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</si>
  <si>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</si>
  <si>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</si>
  <si>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FY 2023</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</si>
  <si>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</si>
  <si>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1st Qtr
(July - Sept. 2022)</t>
  </si>
  <si>
    <t>2nd Qtr
(Oct. - Dec. 2022)</t>
  </si>
  <si>
    <t>4th Qtr
(April - June 2023)</t>
  </si>
  <si>
    <t>3rd Qtr
(Jan. - Mar. 2023)</t>
  </si>
  <si>
    <t xml:space="preserve"> 2.  Sexual Harassment Prevention</t>
  </si>
  <si>
    <t xml:space="preserve">  3.  lgbTq: The Power of Inclusion</t>
  </si>
  <si>
    <t xml:space="preserve">  4.  Disability Awareness &amp; Etiquette</t>
  </si>
  <si>
    <t>NOTE: Including Structured Interviewing: Utilizing Follow-Up and Probing Questions</t>
  </si>
  <si>
    <t>FULL TITLE: What Would You Do? An Experiential Approach to Being a Bystander</t>
  </si>
  <si>
    <t xml:space="preserve">COPY AND PASTE ROWS 90-91 BELOW IF YOU NEED MORE SPACE TO REPORT ADDITIONAL TRAINING.
DCAS/OCEI WILL RECALCULATE THE TOTALS IN ROW 48 AND RETURN THE REPORT TO THE AGENCY. </t>
  </si>
  <si>
    <t xml:space="preserve"> 8.  Structured Interviewing
       and Unconscious Bias</t>
  </si>
  <si>
    <t xml:space="preserve"> 9.  Building an Inclusive Culture:
       Understanding Unconscious Bias</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</si>
  <si>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</si>
  <si>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</si>
  <si>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</si>
  <si>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</si>
  <si>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</si>
  <si>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</si>
  <si>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x</t>
  </si>
  <si>
    <t xml:space="preserve"> 10.  Disability Etiquette: Inclusive Workplace
         Strategies for People with Disabilities</t>
  </si>
  <si>
    <t xml:space="preserve"> 11.  From Microaggressions
           to Microaffirmations</t>
  </si>
  <si>
    <t xml:space="preserve"> 12.  Bystander Training</t>
  </si>
  <si>
    <t xml:space="preserve"> 13.  Other Diversity/EEO Related</t>
  </si>
  <si>
    <t xml:space="preserve">  14.  Other Diversity/EEO Related</t>
  </si>
  <si>
    <t xml:space="preserve"> 15.  Other Diversity/EEO Related</t>
  </si>
  <si>
    <t xml:space="preserve"> 7.  New Employee Orientation
   (Only if it includes EEO Component)</t>
  </si>
  <si>
    <t xml:space="preserve">  1.  Everybody Matters:
       EEO and Diversity &amp; Inclusion
       Training for NYC Employees</t>
  </si>
  <si>
    <t>NYC DEPARTMENT OF SANITATION</t>
  </si>
  <si>
    <t>rdavid1@dsny.nyc.gov</t>
  </si>
  <si>
    <t>212-291-1371</t>
  </si>
  <si>
    <t>RYAN DAVID, DIRECTOR</t>
  </si>
  <si>
    <t>4Q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</si>
</sst>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4">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pplyProtection="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14" fontId="0" fillId="13" borderId="23" xfId="0" applyNumberFormat="1" applyFill="1" applyBorder="1" applyAlignment="1" applyProtection="1">
      <alignment vertical="center"/>
      <protection locked="0"/>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pplyProtection="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18" borderId="13" xfId="0" applyFill="1" applyBorder="1" applyAlignment="1">
      <alignment horizontal="center" vertical="center"/>
    </xf>
    <xf numFmtId="0" fontId="1" fillId="5" borderId="25" xfId="0" applyFont="1" applyFill="1" applyBorder="1" applyAlignment="1" applyProtection="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94"/>
      <c r="B1" s="94"/>
    </row>
    <row r="2" spans="1:2" x14ac:dyDescent="0.25">
      <c r="A2" s="94"/>
      <c r="B2" s="94"/>
    </row>
    <row r="3" spans="1:2" x14ac:dyDescent="0.25">
      <c r="A3" s="94"/>
      <c r="B3" s="94"/>
    </row>
    <row r="4" spans="1:2" x14ac:dyDescent="0.25">
      <c r="A4" s="94"/>
      <c r="B4" s="94"/>
    </row>
    <row r="5" spans="1:2" x14ac:dyDescent="0.25">
      <c r="A5" s="94"/>
      <c r="B5" s="94"/>
    </row>
    <row r="6" spans="1:2" x14ac:dyDescent="0.25">
      <c r="A6" s="94"/>
      <c r="B6" s="94"/>
    </row>
    <row r="7" spans="1:2" x14ac:dyDescent="0.25">
      <c r="A7" s="94"/>
      <c r="B7" s="94"/>
    </row>
    <row r="8" spans="1:2" x14ac:dyDescent="0.25">
      <c r="A8" s="94"/>
      <c r="B8" s="94"/>
    </row>
    <row r="9" spans="1:2" x14ac:dyDescent="0.25">
      <c r="A9" s="94"/>
      <c r="B9" s="94"/>
    </row>
    <row r="10" spans="1:2" x14ac:dyDescent="0.25">
      <c r="A10" s="94"/>
      <c r="B10" s="94"/>
    </row>
    <row r="11" spans="1:2" x14ac:dyDescent="0.25">
      <c r="A11" s="94"/>
      <c r="B11" s="94"/>
    </row>
    <row r="12" spans="1:2" x14ac:dyDescent="0.25">
      <c r="A12" s="94"/>
      <c r="B12" s="94"/>
    </row>
    <row r="13" spans="1:2" x14ac:dyDescent="0.25">
      <c r="A13" s="94"/>
      <c r="B13" s="94"/>
    </row>
    <row r="14" spans="1:2" x14ac:dyDescent="0.25">
      <c r="A14" s="94"/>
      <c r="B14" s="94"/>
    </row>
    <row r="15" spans="1:2" x14ac:dyDescent="0.25">
      <c r="A15" s="94"/>
      <c r="B15" s="94"/>
    </row>
    <row r="16" spans="1:2" x14ac:dyDescent="0.25">
      <c r="A16" s="94"/>
      <c r="B16" s="94"/>
    </row>
    <row r="17" spans="1:2" x14ac:dyDescent="0.25">
      <c r="A17" s="94"/>
      <c r="B17" s="94"/>
    </row>
    <row r="18" spans="1:2" x14ac:dyDescent="0.25">
      <c r="A18" s="94"/>
      <c r="B18" s="94"/>
    </row>
    <row r="19" spans="1:2" x14ac:dyDescent="0.25">
      <c r="A19" s="94"/>
      <c r="B19" s="94"/>
    </row>
    <row r="20" spans="1:2" x14ac:dyDescent="0.25">
      <c r="A20" s="94"/>
      <c r="B20" s="94"/>
    </row>
    <row r="21" spans="1:2" x14ac:dyDescent="0.25">
      <c r="A21" s="94"/>
      <c r="B21" s="94"/>
    </row>
    <row r="22" spans="1:2" x14ac:dyDescent="0.25">
      <c r="A22" s="94"/>
      <c r="B22" s="94"/>
    </row>
    <row r="23" spans="1:2" x14ac:dyDescent="0.25">
      <c r="A23" s="94"/>
      <c r="B23" s="94"/>
    </row>
    <row r="24" spans="1:2" x14ac:dyDescent="0.25">
      <c r="A24" s="94"/>
      <c r="B24" s="94"/>
    </row>
    <row r="25" spans="1:2" x14ac:dyDescent="0.25">
      <c r="A25" s="94"/>
      <c r="B25" s="94"/>
    </row>
    <row r="26" spans="1:2" x14ac:dyDescent="0.25">
      <c r="A26" s="94"/>
      <c r="B26" s="94"/>
    </row>
    <row r="27" spans="1:2" x14ac:dyDescent="0.25">
      <c r="A27" s="94"/>
      <c r="B27" s="94"/>
    </row>
    <row r="28" spans="1:2" x14ac:dyDescent="0.25">
      <c r="A28" s="94"/>
      <c r="B28" s="94"/>
    </row>
    <row r="29" spans="1:2" x14ac:dyDescent="0.25">
      <c r="A29" s="94"/>
      <c r="B29" s="94"/>
    </row>
    <row r="30" spans="1:2" x14ac:dyDescent="0.25">
      <c r="A30" s="94"/>
      <c r="B30" s="94"/>
    </row>
    <row r="31" spans="1:2" x14ac:dyDescent="0.25">
      <c r="A31" s="94"/>
      <c r="B31" s="94"/>
    </row>
    <row r="32" spans="1:2" x14ac:dyDescent="0.25">
      <c r="A32" s="94"/>
      <c r="B32" s="94"/>
    </row>
    <row r="33" spans="1:2" x14ac:dyDescent="0.25">
      <c r="A33" s="94"/>
      <c r="B33" s="94"/>
    </row>
    <row r="34" spans="1:2" x14ac:dyDescent="0.25">
      <c r="A34" s="94"/>
      <c r="B34" s="94"/>
    </row>
    <row r="35" spans="1:2" x14ac:dyDescent="0.25">
      <c r="A35" s="94"/>
      <c r="B35" s="94"/>
    </row>
    <row r="36" spans="1:2" x14ac:dyDescent="0.25">
      <c r="A36" s="94"/>
      <c r="B36" s="94"/>
    </row>
    <row r="37" spans="1:2" x14ac:dyDescent="0.25">
      <c r="A37" s="94"/>
      <c r="B37" s="94"/>
    </row>
    <row r="38" spans="1:2" x14ac:dyDescent="0.25">
      <c r="A38" s="94"/>
      <c r="B38" s="9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pageSetUpPr fitToPage="1"/>
  </sheetPr>
  <dimension ref="A1:I95"/>
  <sheetViews>
    <sheetView tabSelected="1" topLeftCell="A4" zoomScale="90" zoomScaleNormal="90" workbookViewId="0">
      <selection activeCell="B26" sqref="B26"/>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98"/>
      <c r="D1" s="98"/>
      <c r="E1" s="98"/>
      <c r="F1" s="98"/>
    </row>
    <row r="2" spans="1:9" s="4" customFormat="1" x14ac:dyDescent="0.25">
      <c r="B2" s="49"/>
    </row>
    <row r="3" spans="1:9" s="4" customFormat="1" x14ac:dyDescent="0.25">
      <c r="B3" s="49"/>
    </row>
    <row r="4" spans="1:9" s="4" customFormat="1" ht="14.1" customHeight="1" x14ac:dyDescent="0.25">
      <c r="B4" s="49"/>
    </row>
    <row r="5" spans="1:9" s="4" customFormat="1" x14ac:dyDescent="0.25">
      <c r="B5" s="49"/>
    </row>
    <row r="6" spans="1:9" s="4" customFormat="1" ht="18" customHeight="1" x14ac:dyDescent="0.25">
      <c r="A6" s="84" t="s">
        <v>16</v>
      </c>
      <c r="B6" s="78"/>
      <c r="C6" s="78"/>
      <c r="D6" s="78"/>
      <c r="E6" s="78"/>
      <c r="F6" s="78"/>
    </row>
    <row r="7" spans="1:9" s="4" customFormat="1" ht="18" customHeight="1" thickBot="1" x14ac:dyDescent="0.3">
      <c r="A7" s="51"/>
      <c r="B7" s="52"/>
      <c r="C7" s="52"/>
      <c r="D7" s="52"/>
      <c r="E7" s="52"/>
      <c r="F7" s="52"/>
    </row>
    <row r="8" spans="1:9" ht="18" customHeight="1" thickBot="1" x14ac:dyDescent="0.3">
      <c r="A8" s="77" t="s">
        <v>0</v>
      </c>
      <c r="B8" s="107" t="s">
        <v>58</v>
      </c>
      <c r="C8" s="108"/>
      <c r="D8" s="47"/>
      <c r="E8" s="89" t="s">
        <v>62</v>
      </c>
      <c r="F8" s="42" t="s">
        <v>29</v>
      </c>
      <c r="G8" s="5"/>
      <c r="H8" s="5"/>
      <c r="I8" s="5"/>
    </row>
    <row r="9" spans="1:9" s="4" customFormat="1" ht="25.35" customHeight="1" x14ac:dyDescent="0.25">
      <c r="A9" s="50"/>
      <c r="B9" s="117" t="s">
        <v>14</v>
      </c>
      <c r="C9" s="118"/>
      <c r="D9" s="118"/>
      <c r="E9" s="118"/>
      <c r="F9" s="118"/>
      <c r="G9" s="5"/>
      <c r="H9" s="5"/>
      <c r="I9" s="5"/>
    </row>
    <row r="10" spans="1:9" s="4" customFormat="1" ht="25.35" customHeight="1" x14ac:dyDescent="0.25">
      <c r="A10" s="50"/>
      <c r="B10" s="115" t="s">
        <v>1</v>
      </c>
      <c r="C10" s="116"/>
      <c r="D10" s="116"/>
      <c r="E10" s="116"/>
      <c r="F10" s="116"/>
      <c r="G10" s="5"/>
      <c r="H10" s="5"/>
      <c r="I10" s="5"/>
    </row>
    <row r="11" spans="1:9" s="4" customFormat="1" ht="25.35" customHeight="1" thickBot="1" x14ac:dyDescent="0.3">
      <c r="A11" s="77" t="s">
        <v>28</v>
      </c>
      <c r="B11" s="123" t="s">
        <v>13</v>
      </c>
      <c r="C11" s="124"/>
      <c r="D11" s="124"/>
      <c r="E11" s="124"/>
      <c r="F11" s="124"/>
      <c r="G11" s="5"/>
      <c r="H11" s="5"/>
      <c r="I11" s="5"/>
    </row>
    <row r="12" spans="1:9" ht="30" customHeight="1" thickBot="1" x14ac:dyDescent="0.3">
      <c r="A12" s="43" t="s">
        <v>23</v>
      </c>
      <c r="B12" s="107" t="s">
        <v>61</v>
      </c>
      <c r="C12" s="119"/>
      <c r="D12" s="119"/>
      <c r="E12" s="119"/>
      <c r="F12" s="108"/>
      <c r="G12" s="5"/>
      <c r="H12" s="5"/>
      <c r="I12" s="5"/>
    </row>
    <row r="13" spans="1:9" ht="30" customHeight="1" thickBot="1" x14ac:dyDescent="0.3">
      <c r="A13" s="80" t="s">
        <v>24</v>
      </c>
      <c r="B13" s="95">
        <v>45145</v>
      </c>
      <c r="C13" s="81" t="s">
        <v>2</v>
      </c>
      <c r="D13" s="82" t="s">
        <v>59</v>
      </c>
      <c r="E13" s="71" t="s">
        <v>3</v>
      </c>
      <c r="F13" s="83" t="s">
        <v>60</v>
      </c>
      <c r="H13" s="5"/>
      <c r="I13" s="5"/>
    </row>
    <row r="14" spans="1:9" ht="15.4" customHeight="1" thickBot="1" x14ac:dyDescent="0.3">
      <c r="A14" s="41"/>
      <c r="B14" s="79"/>
      <c r="C14" s="41"/>
      <c r="D14" s="41"/>
      <c r="E14" s="41"/>
      <c r="F14" s="41"/>
    </row>
    <row r="15" spans="1:9" ht="15.75" customHeight="1" x14ac:dyDescent="0.25">
      <c r="A15" s="2"/>
      <c r="B15" s="109" t="s">
        <v>30</v>
      </c>
      <c r="C15" s="110"/>
      <c r="D15" s="110"/>
      <c r="E15" s="110"/>
      <c r="F15" s="111"/>
    </row>
    <row r="16" spans="1:9" ht="15.75" customHeight="1" thickBot="1" x14ac:dyDescent="0.3">
      <c r="A16" s="44"/>
      <c r="B16" s="112"/>
      <c r="C16" s="113"/>
      <c r="D16" s="113"/>
      <c r="E16" s="113"/>
      <c r="F16" s="114"/>
    </row>
    <row r="17" spans="1:9" x14ac:dyDescent="0.25">
      <c r="A17" s="72"/>
      <c r="B17" s="24"/>
      <c r="C17" s="24"/>
      <c r="D17" s="24"/>
      <c r="E17" s="24"/>
      <c r="F17" s="45"/>
    </row>
    <row r="18" spans="1:9" s="4" customFormat="1" ht="45" x14ac:dyDescent="0.25">
      <c r="A18" s="9" t="s">
        <v>4</v>
      </c>
      <c r="B18" s="6" t="s">
        <v>31</v>
      </c>
      <c r="C18" s="6" t="s">
        <v>32</v>
      </c>
      <c r="D18" s="6" t="s">
        <v>34</v>
      </c>
      <c r="E18" s="6" t="s">
        <v>33</v>
      </c>
      <c r="F18" s="6" t="s">
        <v>5</v>
      </c>
    </row>
    <row r="19" spans="1:9" s="4" customFormat="1" ht="8.1" customHeight="1" thickBot="1" x14ac:dyDescent="0.3">
      <c r="A19" s="53"/>
      <c r="B19" s="54"/>
      <c r="C19" s="54"/>
      <c r="D19" s="54"/>
      <c r="E19" s="54"/>
      <c r="F19" s="54"/>
    </row>
    <row r="20" spans="1:9" ht="28.5" customHeight="1" thickBot="1" x14ac:dyDescent="0.3">
      <c r="A20" s="25" t="s">
        <v>6</v>
      </c>
      <c r="B20" s="14">
        <f>B23+B43</f>
        <v>3800</v>
      </c>
      <c r="C20" s="14">
        <f>C23+C43</f>
        <v>7687</v>
      </c>
      <c r="D20" s="14">
        <f>D23+D43</f>
        <v>8160</v>
      </c>
      <c r="E20" s="14">
        <f>E23+E43</f>
        <v>2122</v>
      </c>
      <c r="F20" s="13">
        <f t="shared" ref="F20" si="0">SUM(B20:E20)</f>
        <v>21769</v>
      </c>
      <c r="G20" s="5"/>
      <c r="H20" s="5"/>
      <c r="I20" s="5"/>
    </row>
    <row r="21" spans="1:9" s="30" customFormat="1" ht="19.5" customHeight="1" thickBot="1" x14ac:dyDescent="0.3">
      <c r="A21" s="5"/>
      <c r="B21" s="5"/>
      <c r="C21" s="41"/>
      <c r="D21" s="41"/>
      <c r="E21" s="41"/>
      <c r="F21" s="41"/>
      <c r="G21" s="29"/>
      <c r="H21" s="29"/>
      <c r="I21" s="29"/>
    </row>
    <row r="22" spans="1:9" ht="28.5" customHeight="1" thickTop="1" thickBot="1" x14ac:dyDescent="0.3">
      <c r="A22" s="99" t="s">
        <v>7</v>
      </c>
      <c r="B22" s="100"/>
      <c r="C22" s="100"/>
      <c r="D22" s="100"/>
      <c r="E22" s="100"/>
      <c r="F22" s="101"/>
    </row>
    <row r="23" spans="1:9" ht="45" customHeight="1" thickBot="1" x14ac:dyDescent="0.3">
      <c r="A23" s="9" t="s">
        <v>17</v>
      </c>
      <c r="B23" s="14">
        <f>B25+B29+B33+B37</f>
        <v>3800</v>
      </c>
      <c r="C23" s="14">
        <f>C25+C29+C33+C37</f>
        <v>7687</v>
      </c>
      <c r="D23" s="14">
        <f>D25+D29+D33+D37</f>
        <v>8160</v>
      </c>
      <c r="E23" s="14">
        <f>E25+E29+E33+E37</f>
        <v>2122</v>
      </c>
      <c r="F23" s="14">
        <f t="shared" ref="F23" si="1">SUM(B23:E23)</f>
        <v>21769</v>
      </c>
      <c r="G23" s="5"/>
      <c r="H23" s="5"/>
      <c r="I23" s="5"/>
    </row>
    <row r="24" spans="1:9" ht="5.0999999999999996" customHeight="1" thickBot="1" x14ac:dyDescent="0.3">
      <c r="A24" s="55"/>
      <c r="B24" s="56"/>
      <c r="C24" s="56"/>
      <c r="D24" s="56"/>
      <c r="E24" s="56"/>
      <c r="F24" s="57"/>
      <c r="G24" s="5"/>
      <c r="H24" s="5"/>
      <c r="I24" s="5"/>
    </row>
    <row r="25" spans="1:9" ht="60" customHeight="1" thickBot="1" x14ac:dyDescent="0.3">
      <c r="A25" s="17" t="s">
        <v>57</v>
      </c>
      <c r="B25" s="90">
        <f>B26+B27</f>
        <v>201</v>
      </c>
      <c r="C25" s="21">
        <f>C26+C27</f>
        <v>2668</v>
      </c>
      <c r="D25" s="21">
        <f>D26+D27</f>
        <v>8133</v>
      </c>
      <c r="E25" s="14">
        <f>E26+E27</f>
        <v>5</v>
      </c>
      <c r="F25" s="14">
        <f>SUM(B25:E25)</f>
        <v>11007</v>
      </c>
      <c r="G25" s="5"/>
      <c r="H25" s="5"/>
      <c r="I25" s="5"/>
    </row>
    <row r="26" spans="1:9" ht="54.95" customHeight="1" x14ac:dyDescent="0.25">
      <c r="A26" s="68" t="s">
        <v>18</v>
      </c>
      <c r="B26" s="91">
        <v>201</v>
      </c>
      <c r="C26" s="40">
        <v>2668</v>
      </c>
      <c r="D26" s="33">
        <v>8133</v>
      </c>
      <c r="E26" s="34">
        <v>5</v>
      </c>
      <c r="F26" s="12">
        <f>SUM(B26:E26)</f>
        <v>11007</v>
      </c>
      <c r="G26" s="5"/>
      <c r="H26" s="5"/>
      <c r="I26" s="5"/>
    </row>
    <row r="27" spans="1:9" ht="75.75" thickBot="1" x14ac:dyDescent="0.3">
      <c r="A27" s="23" t="s">
        <v>43</v>
      </c>
      <c r="B27" s="26"/>
      <c r="C27" s="26"/>
      <c r="D27" s="26"/>
      <c r="E27" s="26"/>
      <c r="F27" s="12">
        <f>SUM(B27:E27)</f>
        <v>0</v>
      </c>
      <c r="G27" s="5"/>
      <c r="H27" s="5"/>
      <c r="I27" s="5"/>
    </row>
    <row r="28" spans="1:9" ht="5.0999999999999996" customHeight="1" thickBot="1" x14ac:dyDescent="0.3">
      <c r="A28" s="55"/>
      <c r="B28" s="56"/>
      <c r="C28" s="56"/>
      <c r="D28" s="56"/>
      <c r="E28" s="56"/>
      <c r="F28" s="57"/>
      <c r="G28" s="5"/>
      <c r="H28" s="5"/>
      <c r="I28" s="5"/>
    </row>
    <row r="29" spans="1:9" ht="30" customHeight="1" thickBot="1" x14ac:dyDescent="0.3">
      <c r="A29" s="18" t="s">
        <v>35</v>
      </c>
      <c r="B29" s="14">
        <f>B30</f>
        <v>3327</v>
      </c>
      <c r="C29" s="14">
        <f>C30</f>
        <v>5009</v>
      </c>
      <c r="D29" s="14">
        <f>D30</f>
        <v>6</v>
      </c>
      <c r="E29" s="14">
        <f>E30</f>
        <v>2106</v>
      </c>
      <c r="F29" s="14">
        <f t="shared" ref="F29" si="2">SUM(B29:E29)</f>
        <v>10448</v>
      </c>
      <c r="G29" s="5"/>
      <c r="H29" s="5"/>
      <c r="I29" s="5"/>
    </row>
    <row r="30" spans="1:9" ht="54.95" customHeight="1" thickBot="1" x14ac:dyDescent="0.3">
      <c r="A30" s="68" t="s">
        <v>18</v>
      </c>
      <c r="B30" s="40">
        <v>3327</v>
      </c>
      <c r="C30" s="40">
        <v>5009</v>
      </c>
      <c r="D30" s="35">
        <v>6</v>
      </c>
      <c r="E30" s="36">
        <v>2106</v>
      </c>
      <c r="F30" s="20">
        <f>SUM(B30:E30)</f>
        <v>10448</v>
      </c>
      <c r="G30" s="5"/>
      <c r="H30" s="5"/>
      <c r="I30" s="5"/>
    </row>
    <row r="31" spans="1:9" ht="63.95" customHeight="1" thickBot="1" x14ac:dyDescent="0.3">
      <c r="A31" s="85" t="s">
        <v>25</v>
      </c>
      <c r="B31" s="120" t="s">
        <v>26</v>
      </c>
      <c r="C31" s="121"/>
      <c r="D31" s="121"/>
      <c r="E31" s="122"/>
      <c r="F31" s="92">
        <v>0</v>
      </c>
      <c r="G31" s="5"/>
      <c r="H31" s="5"/>
      <c r="I31" s="5"/>
    </row>
    <row r="32" spans="1:9" ht="4.9000000000000004" customHeight="1" thickBot="1" x14ac:dyDescent="0.3">
      <c r="A32" s="86"/>
      <c r="B32" s="56"/>
      <c r="C32" s="56"/>
      <c r="D32" s="56"/>
      <c r="E32" s="56"/>
      <c r="F32" s="59"/>
      <c r="G32" s="5"/>
      <c r="H32" s="5"/>
      <c r="I32" s="5"/>
    </row>
    <row r="33" spans="1:9" ht="30" customHeight="1" thickBot="1" x14ac:dyDescent="0.3">
      <c r="A33" s="87" t="s">
        <v>36</v>
      </c>
      <c r="B33" s="88">
        <f>B34+B35</f>
        <v>272</v>
      </c>
      <c r="C33" s="88">
        <f>C34+C35</f>
        <v>9</v>
      </c>
      <c r="D33" s="88">
        <f>D34+D35</f>
        <v>18</v>
      </c>
      <c r="E33" s="88">
        <f>E34+E35</f>
        <v>11</v>
      </c>
      <c r="F33" s="14">
        <f t="shared" ref="F33" si="3">SUM(B33:E33)</f>
        <v>310</v>
      </c>
      <c r="G33" s="5"/>
      <c r="H33" s="5"/>
      <c r="I33" s="5"/>
    </row>
    <row r="34" spans="1:9" ht="54.95" customHeight="1" x14ac:dyDescent="0.25">
      <c r="A34" s="69" t="s">
        <v>18</v>
      </c>
      <c r="B34" s="32">
        <v>272</v>
      </c>
      <c r="C34" s="32">
        <v>9</v>
      </c>
      <c r="D34" s="33">
        <v>18</v>
      </c>
      <c r="E34" s="37">
        <v>11</v>
      </c>
      <c r="F34" s="20">
        <f>SUM(B34:E34)</f>
        <v>310</v>
      </c>
      <c r="G34" s="5"/>
      <c r="H34" s="5"/>
      <c r="I34" s="5"/>
    </row>
    <row r="35" spans="1:9" ht="90.75" customHeight="1" thickBot="1" x14ac:dyDescent="0.3">
      <c r="A35" s="23" t="s">
        <v>27</v>
      </c>
      <c r="B35" s="28"/>
      <c r="C35" s="28"/>
      <c r="D35" s="28"/>
      <c r="E35" s="28"/>
      <c r="F35" s="11">
        <f>SUM(B35:E35)</f>
        <v>0</v>
      </c>
      <c r="G35" s="5"/>
      <c r="H35" s="5"/>
      <c r="I35" s="5"/>
    </row>
    <row r="36" spans="1:9" ht="4.9000000000000004" customHeight="1" thickBot="1" x14ac:dyDescent="0.3">
      <c r="A36" s="58"/>
      <c r="B36" s="56"/>
      <c r="C36" s="56"/>
      <c r="D36" s="56"/>
      <c r="E36" s="56"/>
      <c r="F36" s="59"/>
      <c r="G36" s="5"/>
      <c r="H36" s="5"/>
      <c r="I36" s="5"/>
    </row>
    <row r="37" spans="1:9" ht="30" customHeight="1" thickBot="1" x14ac:dyDescent="0.3">
      <c r="A37" s="18" t="s">
        <v>37</v>
      </c>
      <c r="B37" s="14">
        <f>B38+B39</f>
        <v>0</v>
      </c>
      <c r="C37" s="14">
        <f>C38+C39</f>
        <v>1</v>
      </c>
      <c r="D37" s="14">
        <f>D38+D39</f>
        <v>3</v>
      </c>
      <c r="E37" s="14">
        <f>E38+E39</f>
        <v>0</v>
      </c>
      <c r="F37" s="14">
        <f t="shared" ref="F37" si="4">SUM(B37:E37)</f>
        <v>4</v>
      </c>
      <c r="G37" s="5"/>
      <c r="H37" s="5"/>
      <c r="I37" s="5"/>
    </row>
    <row r="38" spans="1:9" ht="54.95" customHeight="1" x14ac:dyDescent="0.25">
      <c r="A38" s="22" t="s">
        <v>19</v>
      </c>
      <c r="B38" s="40">
        <v>0</v>
      </c>
      <c r="C38" s="40">
        <v>1</v>
      </c>
      <c r="D38" s="33">
        <v>3</v>
      </c>
      <c r="E38" s="33">
        <v>0</v>
      </c>
      <c r="F38" s="20">
        <f>SUM(B38:E38)</f>
        <v>4</v>
      </c>
      <c r="G38" s="5"/>
      <c r="H38" s="5"/>
      <c r="I38" s="5"/>
    </row>
    <row r="39" spans="1:9" ht="30" customHeight="1" thickBot="1" x14ac:dyDescent="0.3">
      <c r="A39" s="23" t="s">
        <v>20</v>
      </c>
      <c r="B39" s="27"/>
      <c r="C39" s="28"/>
      <c r="D39" s="27"/>
      <c r="E39" s="27"/>
      <c r="F39" s="11">
        <f>SUM(B39:E39)</f>
        <v>0</v>
      </c>
      <c r="G39" s="5"/>
      <c r="H39" s="5"/>
      <c r="I39" s="5"/>
    </row>
    <row r="40" spans="1:9" ht="4.9000000000000004" customHeight="1" thickBot="1" x14ac:dyDescent="0.3">
      <c r="A40" s="58"/>
      <c r="B40" s="56"/>
      <c r="C40" s="56"/>
      <c r="D40" s="56"/>
      <c r="E40" s="56"/>
      <c r="F40" s="57"/>
      <c r="G40" s="5"/>
      <c r="H40" s="5"/>
      <c r="I40" s="5"/>
    </row>
    <row r="41" spans="1:9" ht="19.5" customHeight="1" thickBot="1" x14ac:dyDescent="0.3">
      <c r="A41" s="16"/>
      <c r="B41" s="7"/>
      <c r="C41" s="7"/>
      <c r="D41" s="7"/>
      <c r="E41" s="7"/>
      <c r="F41" s="31"/>
      <c r="G41" s="5"/>
      <c r="H41" s="5"/>
      <c r="I41" s="5"/>
    </row>
    <row r="42" spans="1:9" s="4" customFormat="1" ht="28.5" customHeight="1" thickBot="1" x14ac:dyDescent="0.3">
      <c r="A42" s="102" t="s">
        <v>21</v>
      </c>
      <c r="B42" s="103"/>
      <c r="C42" s="103"/>
      <c r="D42" s="103"/>
      <c r="E42" s="103"/>
      <c r="F42" s="104"/>
    </row>
    <row r="43" spans="1:9" ht="32.1" customHeight="1" thickBot="1" x14ac:dyDescent="0.3">
      <c r="A43" s="9" t="s">
        <v>22</v>
      </c>
      <c r="B43" s="19">
        <f>B46+B49+B52+B55+B58+B61+B64+B67+B70++B73+B76+B79+B82+B85+B91+B94</f>
        <v>0</v>
      </c>
      <c r="C43" s="19">
        <f>C46+C49+C52+C55+C58+C61+C64+C67+C70++C73+C76+C79+C82+C85+C91+C94</f>
        <v>0</v>
      </c>
      <c r="D43" s="19">
        <f>D46+D49+D52+D55+D58+D61+D64+D67+D70++D73+D76+D79+D82+D85+D91+D94</f>
        <v>0</v>
      </c>
      <c r="E43" s="19">
        <f>E46+E49+E52+E55+E58+E61+E64+E67+E70++E73+E76+E79+E82+E85+E91+E94</f>
        <v>0</v>
      </c>
      <c r="F43" s="10">
        <f>SUM(B43:E43)</f>
        <v>0</v>
      </c>
    </row>
    <row r="44" spans="1:9" ht="4.7" customHeight="1" thickBot="1" x14ac:dyDescent="0.3">
      <c r="A44" s="60"/>
      <c r="B44" s="61"/>
      <c r="C44" s="61"/>
      <c r="D44" s="61"/>
      <c r="E44" s="61"/>
      <c r="F44" s="62"/>
    </row>
    <row r="45" spans="1:9" s="2" customFormat="1" ht="30" customHeight="1" x14ac:dyDescent="0.25">
      <c r="A45" s="15" t="s">
        <v>56</v>
      </c>
      <c r="B45" s="96" t="s">
        <v>8</v>
      </c>
      <c r="C45" s="97"/>
      <c r="D45" s="97"/>
      <c r="E45" s="97"/>
      <c r="F45" s="105"/>
    </row>
    <row r="46" spans="1:9" ht="15.75" thickBot="1" x14ac:dyDescent="0.3">
      <c r="A46" s="48" t="s">
        <v>9</v>
      </c>
      <c r="B46" s="3"/>
      <c r="C46" s="3"/>
      <c r="D46" s="3"/>
      <c r="E46" s="3"/>
      <c r="F46" s="10">
        <f t="shared" ref="F46" si="5">SUM(B46:E46)</f>
        <v>0</v>
      </c>
    </row>
    <row r="47" spans="1:9" ht="4.9000000000000004" customHeight="1" thickBot="1" x14ac:dyDescent="0.3">
      <c r="A47" s="58"/>
      <c r="B47" s="56"/>
      <c r="C47" s="56"/>
      <c r="D47" s="56"/>
      <c r="E47" s="56"/>
      <c r="F47" s="57"/>
      <c r="G47" s="5"/>
      <c r="H47" s="5"/>
      <c r="I47" s="5"/>
    </row>
    <row r="48" spans="1:9" ht="30" customHeight="1" x14ac:dyDescent="0.25">
      <c r="A48" s="15" t="s">
        <v>41</v>
      </c>
      <c r="B48" s="96" t="s">
        <v>38</v>
      </c>
      <c r="C48" s="106"/>
      <c r="D48" s="106"/>
      <c r="E48" s="106"/>
      <c r="F48" s="106"/>
    </row>
    <row r="49" spans="1:9" ht="15.75" thickBot="1" x14ac:dyDescent="0.3">
      <c r="A49" s="48" t="s">
        <v>9</v>
      </c>
      <c r="B49" s="3"/>
      <c r="C49" s="3"/>
      <c r="D49" s="3"/>
      <c r="E49" s="3"/>
      <c r="F49" s="10">
        <f t="shared" ref="F49" si="6">SUM(B49:E49)</f>
        <v>0</v>
      </c>
    </row>
    <row r="50" spans="1:9" ht="4.9000000000000004" customHeight="1" thickBot="1" x14ac:dyDescent="0.3">
      <c r="A50" s="58"/>
      <c r="B50" s="56"/>
      <c r="C50" s="56"/>
      <c r="D50" s="56"/>
      <c r="E50" s="56"/>
      <c r="F50" s="57"/>
      <c r="G50" s="5"/>
      <c r="H50" s="5"/>
      <c r="I50" s="5"/>
    </row>
    <row r="51" spans="1:9" ht="30" customHeight="1" x14ac:dyDescent="0.25">
      <c r="A51" s="15" t="s">
        <v>42</v>
      </c>
      <c r="B51" s="96" t="s">
        <v>10</v>
      </c>
      <c r="C51" s="97"/>
      <c r="D51" s="97"/>
      <c r="E51" s="97"/>
      <c r="F51" s="97"/>
    </row>
    <row r="52" spans="1:9" ht="15.75" thickBot="1" x14ac:dyDescent="0.3">
      <c r="A52" s="48" t="s">
        <v>9</v>
      </c>
      <c r="B52" s="3"/>
      <c r="C52" s="3"/>
      <c r="D52" s="3"/>
      <c r="E52" s="3"/>
      <c r="F52" s="10">
        <f t="shared" ref="F52" si="7">SUM(B52:E52)</f>
        <v>0</v>
      </c>
    </row>
    <row r="53" spans="1:9" ht="5.0999999999999996" customHeight="1" thickBot="1" x14ac:dyDescent="0.3">
      <c r="A53" s="63"/>
      <c r="B53" s="56"/>
      <c r="C53" s="56"/>
      <c r="D53" s="56"/>
      <c r="E53" s="57"/>
      <c r="F53" s="64"/>
    </row>
    <row r="54" spans="1:9" s="2" customFormat="1" ht="30" customHeight="1" x14ac:dyDescent="0.25">
      <c r="A54" s="15" t="s">
        <v>50</v>
      </c>
      <c r="B54" s="96"/>
      <c r="C54" s="130"/>
      <c r="D54" s="130"/>
      <c r="E54" s="130"/>
      <c r="F54" s="130"/>
    </row>
    <row r="55" spans="1:9" ht="15.75" thickBot="1" x14ac:dyDescent="0.3">
      <c r="A55" s="48" t="s">
        <v>9</v>
      </c>
      <c r="B55" s="3"/>
      <c r="C55" s="3"/>
      <c r="D55" s="3"/>
      <c r="E55" s="3"/>
      <c r="F55" s="10">
        <f t="shared" ref="F55" si="8">SUM(B55:E55)</f>
        <v>0</v>
      </c>
    </row>
    <row r="56" spans="1:9" ht="4.9000000000000004" customHeight="1" thickBot="1" x14ac:dyDescent="0.3">
      <c r="A56" s="58"/>
      <c r="B56" s="56"/>
      <c r="C56" s="56"/>
      <c r="D56" s="56"/>
      <c r="E56" s="56"/>
      <c r="F56" s="57"/>
      <c r="G56" s="5"/>
      <c r="H56" s="5"/>
      <c r="I56" s="5"/>
    </row>
    <row r="57" spans="1:9" s="2" customFormat="1" ht="30" customHeight="1" x14ac:dyDescent="0.25">
      <c r="A57" s="93" t="s">
        <v>51</v>
      </c>
      <c r="B57" s="96"/>
      <c r="C57" s="130"/>
      <c r="D57" s="130"/>
      <c r="E57" s="130"/>
      <c r="F57" s="130"/>
    </row>
    <row r="58" spans="1:9" ht="15.75" thickBot="1" x14ac:dyDescent="0.3">
      <c r="A58" s="48" t="s">
        <v>9</v>
      </c>
      <c r="B58" s="3"/>
      <c r="C58" s="3"/>
      <c r="D58" s="3"/>
      <c r="E58" s="3"/>
      <c r="F58" s="10">
        <f t="shared" ref="F58" si="9">SUM(B58:E58)</f>
        <v>0</v>
      </c>
    </row>
    <row r="59" spans="1:9" ht="4.9000000000000004" customHeight="1" thickBot="1" x14ac:dyDescent="0.3">
      <c r="A59" s="58"/>
      <c r="B59" s="56"/>
      <c r="C59" s="56"/>
      <c r="D59" s="56"/>
      <c r="E59" s="56"/>
      <c r="F59" s="57"/>
      <c r="G59" s="5"/>
      <c r="H59" s="5"/>
      <c r="I59" s="5"/>
    </row>
    <row r="60" spans="1:9" s="2" customFormat="1" ht="30" customHeight="1" x14ac:dyDescent="0.25">
      <c r="A60" s="15" t="s">
        <v>52</v>
      </c>
      <c r="B60" s="131" t="s">
        <v>39</v>
      </c>
      <c r="C60" s="132"/>
      <c r="D60" s="132"/>
      <c r="E60" s="132"/>
      <c r="F60" s="133"/>
    </row>
    <row r="61" spans="1:9" ht="15.75" thickBot="1" x14ac:dyDescent="0.3">
      <c r="A61" s="48" t="s">
        <v>9</v>
      </c>
      <c r="B61" s="3"/>
      <c r="C61" s="3"/>
      <c r="D61" s="3"/>
      <c r="E61" s="3"/>
      <c r="F61" s="10">
        <f t="shared" ref="F61" si="10">SUM(B61:E61)</f>
        <v>0</v>
      </c>
    </row>
    <row r="62" spans="1:9" ht="4.9000000000000004" customHeight="1" thickBot="1" x14ac:dyDescent="0.3">
      <c r="A62" s="58"/>
      <c r="B62" s="56"/>
      <c r="C62" s="56"/>
      <c r="D62" s="56"/>
      <c r="E62" s="56"/>
      <c r="F62" s="57"/>
      <c r="G62" s="5"/>
      <c r="H62" s="5"/>
      <c r="I62" s="5"/>
    </row>
    <row r="63" spans="1:9" s="2" customFormat="1" ht="30" customHeight="1" x14ac:dyDescent="0.25">
      <c r="A63" s="15" t="s">
        <v>53</v>
      </c>
      <c r="B63" s="70" t="s">
        <v>15</v>
      </c>
      <c r="C63" s="127"/>
      <c r="D63" s="128"/>
      <c r="E63" s="128"/>
      <c r="F63" s="129"/>
    </row>
    <row r="64" spans="1:9" ht="15.75" thickBot="1" x14ac:dyDescent="0.3">
      <c r="A64" s="48" t="s">
        <v>9</v>
      </c>
      <c r="B64" s="3"/>
      <c r="C64" s="3"/>
      <c r="D64" s="3"/>
      <c r="E64" s="3"/>
      <c r="F64" s="10">
        <f t="shared" ref="F64" si="11">SUM(B64:E64)</f>
        <v>0</v>
      </c>
    </row>
    <row r="65" spans="1:9" ht="4.9000000000000004" customHeight="1" thickBot="1" x14ac:dyDescent="0.3">
      <c r="A65" s="58"/>
      <c r="B65" s="56"/>
      <c r="C65" s="56"/>
      <c r="D65" s="56"/>
      <c r="E65" s="56"/>
      <c r="F65" s="57"/>
      <c r="G65" s="5"/>
      <c r="H65" s="5"/>
      <c r="I65" s="5"/>
    </row>
    <row r="66" spans="1:9" s="2" customFormat="1" ht="30" customHeight="1" x14ac:dyDescent="0.25">
      <c r="A66" s="15" t="s">
        <v>54</v>
      </c>
      <c r="B66" s="70" t="s">
        <v>15</v>
      </c>
      <c r="C66" s="127"/>
      <c r="D66" s="128"/>
      <c r="E66" s="128"/>
      <c r="F66" s="129"/>
    </row>
    <row r="67" spans="1:9" ht="15.75" thickBot="1" x14ac:dyDescent="0.3">
      <c r="A67" s="48" t="s">
        <v>9</v>
      </c>
      <c r="B67" s="3"/>
      <c r="C67" s="3"/>
      <c r="D67" s="3"/>
      <c r="E67" s="3"/>
      <c r="F67" s="10">
        <f t="shared" ref="F67" si="12">SUM(B67:E67)</f>
        <v>0</v>
      </c>
    </row>
    <row r="68" spans="1:9" ht="4.9000000000000004" customHeight="1" thickBot="1" x14ac:dyDescent="0.3">
      <c r="A68" s="58"/>
      <c r="B68" s="56"/>
      <c r="C68" s="56"/>
      <c r="D68" s="56"/>
      <c r="E68" s="56"/>
      <c r="F68" s="57"/>
      <c r="G68" s="5"/>
      <c r="H68" s="5"/>
      <c r="I68" s="5"/>
    </row>
    <row r="69" spans="1:9" s="2" customFormat="1" ht="30" customHeight="1" x14ac:dyDescent="0.25">
      <c r="A69" s="15" t="s">
        <v>55</v>
      </c>
      <c r="B69" s="70" t="s">
        <v>15</v>
      </c>
      <c r="C69" s="127"/>
      <c r="D69" s="128"/>
      <c r="E69" s="128"/>
      <c r="F69" s="129"/>
      <c r="G69" s="2" t="s">
        <v>49</v>
      </c>
    </row>
    <row r="70" spans="1:9" ht="15.75" thickBot="1" x14ac:dyDescent="0.3">
      <c r="A70" s="48" t="s">
        <v>9</v>
      </c>
      <c r="B70" s="3"/>
      <c r="C70" s="3"/>
      <c r="D70" s="3"/>
      <c r="E70" s="3"/>
      <c r="F70" s="10">
        <f t="shared" ref="F70" si="13">SUM(B70:E70)</f>
        <v>0</v>
      </c>
    </row>
    <row r="71" spans="1:9" ht="4.9000000000000004" customHeight="1" thickBot="1" x14ac:dyDescent="0.3">
      <c r="A71" s="58"/>
      <c r="B71" s="56"/>
      <c r="C71" s="56"/>
      <c r="D71" s="56"/>
      <c r="E71" s="56"/>
      <c r="F71" s="57"/>
      <c r="G71" s="5"/>
      <c r="H71" s="5"/>
      <c r="I71" s="5"/>
    </row>
    <row r="72" spans="1:9" s="2" customFormat="1" ht="30" customHeight="1" x14ac:dyDescent="0.25">
      <c r="A72" s="8" t="s">
        <v>44</v>
      </c>
      <c r="B72" s="70" t="s">
        <v>15</v>
      </c>
      <c r="C72" s="127"/>
      <c r="D72" s="128"/>
      <c r="E72" s="128"/>
      <c r="F72" s="129"/>
    </row>
    <row r="73" spans="1:9" ht="15.75" thickBot="1" x14ac:dyDescent="0.3">
      <c r="A73" s="48" t="s">
        <v>9</v>
      </c>
      <c r="B73" s="3"/>
      <c r="C73" s="3"/>
      <c r="D73" s="3"/>
      <c r="E73" s="3"/>
      <c r="F73" s="10">
        <f t="shared" ref="F73" si="14">SUM(B73:E73)</f>
        <v>0</v>
      </c>
    </row>
    <row r="74" spans="1:9" ht="4.9000000000000004" customHeight="1" thickBot="1" x14ac:dyDescent="0.3">
      <c r="A74" s="58"/>
      <c r="B74" s="56"/>
      <c r="C74" s="56"/>
      <c r="D74" s="56"/>
      <c r="E74" s="56"/>
      <c r="F74" s="57"/>
      <c r="G74" s="5"/>
      <c r="H74" s="5"/>
      <c r="I74" s="5"/>
    </row>
    <row r="75" spans="1:9" s="2" customFormat="1" ht="30" customHeight="1" x14ac:dyDescent="0.25">
      <c r="A75" s="8" t="s">
        <v>45</v>
      </c>
      <c r="B75" s="70" t="s">
        <v>15</v>
      </c>
      <c r="C75" s="127"/>
      <c r="D75" s="128"/>
      <c r="E75" s="128"/>
      <c r="F75" s="129"/>
    </row>
    <row r="76" spans="1:9" ht="15.75" thickBot="1" x14ac:dyDescent="0.3">
      <c r="A76" s="48" t="s">
        <v>9</v>
      </c>
      <c r="B76" s="3"/>
      <c r="C76" s="3"/>
      <c r="D76" s="3"/>
      <c r="E76" s="3"/>
      <c r="F76" s="10">
        <f t="shared" ref="F76" si="15">SUM(B76:E76)</f>
        <v>0</v>
      </c>
    </row>
    <row r="77" spans="1:9" ht="4.9000000000000004" customHeight="1" thickBot="1" x14ac:dyDescent="0.3">
      <c r="A77" s="58"/>
      <c r="B77" s="56"/>
      <c r="C77" s="56"/>
      <c r="D77" s="56"/>
      <c r="E77" s="56"/>
      <c r="F77" s="57"/>
      <c r="G77" s="5"/>
      <c r="H77" s="5"/>
      <c r="I77" s="5"/>
    </row>
    <row r="78" spans="1:9" s="2" customFormat="1" ht="30" customHeight="1" x14ac:dyDescent="0.25">
      <c r="A78" s="8" t="s">
        <v>46</v>
      </c>
      <c r="B78" s="70" t="s">
        <v>15</v>
      </c>
      <c r="C78" s="127"/>
      <c r="D78" s="128"/>
      <c r="E78" s="128"/>
      <c r="F78" s="129"/>
    </row>
    <row r="79" spans="1:9" ht="15.75" thickBot="1" x14ac:dyDescent="0.3">
      <c r="A79" s="48" t="s">
        <v>9</v>
      </c>
      <c r="B79" s="3"/>
      <c r="C79" s="3"/>
      <c r="D79" s="3"/>
      <c r="E79" s="3"/>
      <c r="F79" s="10">
        <f t="shared" ref="F79" si="16">SUM(B79:E79)</f>
        <v>0</v>
      </c>
    </row>
    <row r="80" spans="1:9" ht="4.9000000000000004" customHeight="1" thickBot="1" x14ac:dyDescent="0.3">
      <c r="A80" s="58"/>
      <c r="B80" s="56"/>
      <c r="C80" s="56"/>
      <c r="D80" s="56"/>
      <c r="E80" s="56"/>
      <c r="F80" s="57"/>
      <c r="G80" s="5"/>
      <c r="H80" s="5"/>
      <c r="I80" s="5"/>
    </row>
    <row r="81" spans="1:9" s="2" customFormat="1" ht="30" customHeight="1" x14ac:dyDescent="0.25">
      <c r="A81" s="8" t="s">
        <v>47</v>
      </c>
      <c r="B81" s="70" t="s">
        <v>15</v>
      </c>
      <c r="C81" s="127"/>
      <c r="D81" s="128"/>
      <c r="E81" s="128"/>
      <c r="F81" s="129"/>
    </row>
    <row r="82" spans="1:9" ht="15.75" thickBot="1" x14ac:dyDescent="0.3">
      <c r="A82" s="48" t="s">
        <v>9</v>
      </c>
      <c r="B82" s="3"/>
      <c r="C82" s="3"/>
      <c r="D82" s="3"/>
      <c r="E82" s="3"/>
      <c r="F82" s="10">
        <f t="shared" ref="F82" si="17">SUM(B82:E82)</f>
        <v>0</v>
      </c>
    </row>
    <row r="83" spans="1:9" ht="4.9000000000000004" customHeight="1" thickBot="1" x14ac:dyDescent="0.3">
      <c r="A83" s="58"/>
      <c r="B83" s="56"/>
      <c r="C83" s="56"/>
      <c r="D83" s="56"/>
      <c r="E83" s="56"/>
      <c r="F83" s="57"/>
      <c r="G83" s="5"/>
      <c r="H83" s="5"/>
      <c r="I83" s="5"/>
    </row>
    <row r="84" spans="1:9" s="2" customFormat="1" ht="30" customHeight="1" x14ac:dyDescent="0.25">
      <c r="A84" s="8" t="s">
        <v>48</v>
      </c>
      <c r="B84" s="70" t="s">
        <v>15</v>
      </c>
      <c r="C84" s="127"/>
      <c r="D84" s="128"/>
      <c r="E84" s="128"/>
      <c r="F84" s="129"/>
    </row>
    <row r="85" spans="1:9" ht="15.75" thickBot="1" x14ac:dyDescent="0.3">
      <c r="A85" s="48" t="s">
        <v>9</v>
      </c>
      <c r="B85" s="3"/>
      <c r="C85" s="3"/>
      <c r="D85" s="3"/>
      <c r="E85" s="3"/>
      <c r="F85" s="10">
        <f t="shared" ref="F85" si="18">SUM(B85:E85)</f>
        <v>0</v>
      </c>
    </row>
    <row r="86" spans="1:9" ht="4.9000000000000004" customHeight="1" thickBot="1" x14ac:dyDescent="0.3">
      <c r="A86" s="58"/>
      <c r="B86" s="56"/>
      <c r="C86" s="56"/>
      <c r="D86" s="56"/>
      <c r="E86" s="56"/>
      <c r="F86" s="57"/>
      <c r="G86" s="5"/>
      <c r="H86" s="5"/>
      <c r="I86" s="5"/>
    </row>
    <row r="87" spans="1:9" s="4" customFormat="1" ht="5.0999999999999996" customHeight="1" thickBot="1" x14ac:dyDescent="0.3">
      <c r="A87" s="46"/>
      <c r="B87" s="46"/>
      <c r="C87" s="46"/>
      <c r="D87" s="46"/>
      <c r="E87" s="46"/>
      <c r="F87" s="46"/>
    </row>
    <row r="88" spans="1:9" ht="24.95" customHeight="1" thickBot="1" x14ac:dyDescent="0.3">
      <c r="A88" s="39" t="s">
        <v>11</v>
      </c>
      <c r="B88" s="125" t="s">
        <v>40</v>
      </c>
      <c r="C88" s="103"/>
      <c r="D88" s="103"/>
      <c r="E88" s="103"/>
      <c r="F88" s="126"/>
    </row>
    <row r="89" spans="1:9" ht="4.9000000000000004" customHeight="1" thickBot="1" x14ac:dyDescent="0.3">
      <c r="A89" s="58"/>
      <c r="B89" s="56"/>
      <c r="C89" s="56"/>
      <c r="D89" s="56"/>
      <c r="E89" s="56"/>
      <c r="F89" s="57"/>
      <c r="G89" s="76"/>
      <c r="H89" s="76"/>
      <c r="I89" s="76"/>
    </row>
    <row r="90" spans="1:9" s="2" customFormat="1" ht="30" customHeight="1" x14ac:dyDescent="0.25">
      <c r="A90" s="38" t="s">
        <v>12</v>
      </c>
      <c r="B90" s="73" t="s">
        <v>15</v>
      </c>
      <c r="C90" s="127"/>
      <c r="D90" s="128"/>
      <c r="E90" s="128"/>
      <c r="F90" s="129"/>
    </row>
    <row r="91" spans="1:9" ht="18" customHeight="1" thickBot="1" x14ac:dyDescent="0.3">
      <c r="A91" s="74" t="s">
        <v>9</v>
      </c>
      <c r="B91" s="3"/>
      <c r="C91" s="3"/>
      <c r="D91" s="3"/>
      <c r="E91" s="3"/>
      <c r="F91" s="75">
        <f t="shared" ref="F91" si="19">SUM(B91:E91)</f>
        <v>0</v>
      </c>
    </row>
    <row r="92" spans="1:9" ht="4.9000000000000004" customHeight="1" thickBot="1" x14ac:dyDescent="0.3">
      <c r="A92" s="65"/>
      <c r="B92" s="66"/>
      <c r="C92" s="66"/>
      <c r="D92" s="66"/>
      <c r="E92" s="66"/>
      <c r="F92" s="67"/>
      <c r="G92" s="76"/>
      <c r="H92" s="76"/>
      <c r="I92" s="76"/>
    </row>
    <row r="93" spans="1:9" s="2" customFormat="1" ht="30" customHeight="1" x14ac:dyDescent="0.25">
      <c r="A93" s="38" t="s">
        <v>12</v>
      </c>
      <c r="B93" s="73" t="s">
        <v>15</v>
      </c>
      <c r="C93" s="127"/>
      <c r="D93" s="128"/>
      <c r="E93" s="128"/>
      <c r="F93" s="129"/>
    </row>
    <row r="94" spans="1:9" ht="18" customHeight="1" thickBot="1" x14ac:dyDescent="0.3">
      <c r="A94" s="74" t="s">
        <v>9</v>
      </c>
      <c r="B94" s="3"/>
      <c r="C94" s="3"/>
      <c r="D94" s="3"/>
      <c r="E94" s="3"/>
      <c r="F94" s="75">
        <f t="shared" ref="F94" si="20">SUM(B94:E94)</f>
        <v>0</v>
      </c>
    </row>
    <row r="95" spans="1:9" ht="4.9000000000000004" customHeight="1" thickBot="1" x14ac:dyDescent="0.3">
      <c r="A95" s="65"/>
      <c r="B95" s="66"/>
      <c r="C95" s="66"/>
      <c r="D95" s="66"/>
      <c r="E95" s="66"/>
      <c r="F95" s="67"/>
      <c r="G95" s="76"/>
      <c r="H95" s="76"/>
      <c r="I95" s="76"/>
    </row>
  </sheetData>
  <sheetProtection algorithmName="SHA-512" hashValue="8BAn8aWzKiyhmEFBvzoM8vkxTAvrjes3nk95+P4jrccfEL7RRVed7btKiwDBPYxuugzUqDK+B0VFB5N/4QK2Jw==" saltValue="G7KkZk0xiSXlwrZbB4Qsdw==" spinCount="100000" sheet="1" selectLockedCells="1"/>
  <mergeCells count="27">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 ref="B51:F51"/>
    <mergeCell ref="C1:F1"/>
    <mergeCell ref="A22:F22"/>
    <mergeCell ref="A42:F42"/>
    <mergeCell ref="B45:F45"/>
    <mergeCell ref="B48:F48"/>
    <mergeCell ref="B8:C8"/>
    <mergeCell ref="B15:F16"/>
    <mergeCell ref="B10:F10"/>
    <mergeCell ref="B9:F9"/>
    <mergeCell ref="B12:F12"/>
    <mergeCell ref="B31:E31"/>
    <mergeCell ref="B11:F11"/>
  </mergeCells>
  <printOptions horizontalCentered="1" verticalCentered="1"/>
  <pageMargins left="0.45" right="0.45" top="0.45" bottom="0.45" header="0.3" footer="0.2"/>
  <pageSetup scale="67"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Evelyn Nieves</cp:lastModifiedBy>
  <cp:revision/>
  <cp:lastPrinted>2022-11-04T12:34:30Z</cp:lastPrinted>
  <dcterms:created xsi:type="dcterms:W3CDTF">2013-08-20T22:08:47Z</dcterms:created>
  <dcterms:modified xsi:type="dcterms:W3CDTF">2023-08-07T12:32:05Z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