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1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365.sharepoint.com/sites/SBS-Insider/Shared Docs/WDD/Quality_Management_and_Control/WS1_Mgmt_and_Rpting/Performance_Reports/City_Council_Other/CityCouncil_Law128_ActivitiesPerCareerCenter/FY2023/"/>
    </mc:Choice>
  </mc:AlternateContent>
  <xr:revisionPtr revIDLastSave="8" documentId="8_{65905F5C-00D5-45E7-A269-3035CF9F11A5}" xr6:coauthVersionLast="47" xr6:coauthVersionMax="47" xr10:uidLastSave="{3EE3D7FD-4E17-455A-B729-69058D4498BC}"/>
  <bookViews>
    <workbookView xWindow="3765" yWindow="3705" windowWidth="21600" windowHeight="11355" xr2:uid="{00000000-000D-0000-FFFF-FFFF00000000}"/>
  </bookViews>
  <sheets>
    <sheet name="Part 1" sheetId="1" r:id="rId1"/>
    <sheet name="Part 2" sheetId="2" r:id="rId2"/>
    <sheet name="Part 3" sheetId="3" r:id="rId3"/>
    <sheet name="SQL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3" l="1"/>
  <c r="K17" i="3"/>
  <c r="K16" i="3"/>
  <c r="K15" i="3"/>
  <c r="K19" i="3" s="1"/>
  <c r="K14" i="3"/>
  <c r="K13" i="3"/>
  <c r="K12" i="3"/>
  <c r="K11" i="3"/>
  <c r="K10" i="3"/>
  <c r="K9" i="3"/>
  <c r="K8" i="3"/>
  <c r="J19" i="3"/>
  <c r="I19" i="3"/>
  <c r="H19" i="3"/>
  <c r="G19" i="3"/>
  <c r="F19" i="3"/>
  <c r="E19" i="3"/>
  <c r="D19" i="3"/>
  <c r="C19" i="3"/>
  <c r="C27" i="2"/>
  <c r="C27" i="1"/>
</calcChain>
</file>

<file path=xl/sharedStrings.xml><?xml version="1.0" encoding="utf-8"?>
<sst xmlns="http://schemas.openxmlformats.org/spreadsheetml/2006/main" count="98" uniqueCount="55">
  <si>
    <t>NYC Department of Small Business Services</t>
  </si>
  <si>
    <t>Report on Workforce1 Career Centers</t>
  </si>
  <si>
    <t>Period: FY2023</t>
  </si>
  <si>
    <t>Part 1: Number of New Registrants at Workforce1 Career Centers</t>
  </si>
  <si>
    <t>Location Name</t>
  </si>
  <si>
    <t>Number of Registrants</t>
  </si>
  <si>
    <t>Bronx Industrial &amp; Transportation Center</t>
  </si>
  <si>
    <t>Bronx Workforce1 Career Center</t>
  </si>
  <si>
    <t>Brooklyn Industrial &amp; Transportation Center</t>
  </si>
  <si>
    <t>Brooklyn Workforce1 Career Center</t>
  </si>
  <si>
    <t>Coney Island Workforce1 Career Center</t>
  </si>
  <si>
    <t>East New York Workforce1 Career Center</t>
  </si>
  <si>
    <t>Far Rockaway Workforce1 Career Center</t>
  </si>
  <si>
    <t>Flushing Library Workforce1 Career Center</t>
  </si>
  <si>
    <t>Hunts Point Workforce1 Career Center</t>
  </si>
  <si>
    <t>Industrial &amp; Transportation Center</t>
  </si>
  <si>
    <t>Long Island City Industrial &amp; Transportation Center</t>
  </si>
  <si>
    <t>Queens Workforce1 Career Center</t>
  </si>
  <si>
    <t>Staten Island Industrial &amp; Transportation Center</t>
  </si>
  <si>
    <t>Staten Island Workforce1 Career Center</t>
  </si>
  <si>
    <t>Upper Manhattan Workforce1 Career Center</t>
  </si>
  <si>
    <t>Washington Heights Workforce1 Career Center</t>
  </si>
  <si>
    <t>West Farms Workforce1 Career Center</t>
  </si>
  <si>
    <t>Workforce1 Healthcare Career Center</t>
  </si>
  <si>
    <t>Not Location-Specific</t>
  </si>
  <si>
    <t>Total</t>
  </si>
  <si>
    <t>Part 2: Number of Registrants who Obtained Employment</t>
  </si>
  <si>
    <t>Part 3:  Number of Registrants who Received Job Training, Disaggregated by Industry</t>
  </si>
  <si>
    <t>Number of Registrants by Industry of Training</t>
  </si>
  <si>
    <t>Construction</t>
  </si>
  <si>
    <t>Food Service</t>
  </si>
  <si>
    <t>Healthcare</t>
  </si>
  <si>
    <t>Industrial</t>
  </si>
  <si>
    <t>Media &amp; Entertainment</t>
  </si>
  <si>
    <t>Technology</t>
  </si>
  <si>
    <t>Security Services</t>
  </si>
  <si>
    <t>Not Industry-Specific</t>
  </si>
  <si>
    <t>NYSDOL One Stop Centers</t>
  </si>
  <si>
    <t>Construction Site Safety Training</t>
  </si>
  <si>
    <t>https://nyco365.sharepoint.com/:u:/r/sites/SBS-Insider/Shared%20Docs/WDD/Quality_Management_and_Control/WS1_Mgmt_and_Rpting/Performance_Reports/City_Council_Other/CityCouncil_Law128_ActivitiesPerCareerCenter/FY2023/LocalLaw128_RawData_v2.sql?csf=1&amp;web=1&amp;e=hHQr9s</t>
  </si>
  <si>
    <t>Footnotes removed from the document per Executive request:</t>
  </si>
  <si>
    <t>Part 1</t>
  </si>
  <si>
    <t>1. The category "Not Location-Specific" consists of individuals who are associated</t>
  </si>
  <si>
    <t xml:space="preserve">    with training programs that are not related to a specific Workforce1 Career Center.</t>
  </si>
  <si>
    <t xml:space="preserve">2. The total on this report does not match the FY2023 Mayor's Management Report </t>
  </si>
  <si>
    <t xml:space="preserve">    number of 38,318 because of corrections made after the report was submitted.</t>
  </si>
  <si>
    <t>Part 2</t>
  </si>
  <si>
    <t xml:space="preserve">    number of 23,599 because each row of this report shows distinct individuals hired. </t>
  </si>
  <si>
    <t xml:space="preserve">    Some individuals obtain multiple jobs with the assistance of the same center.</t>
  </si>
  <si>
    <t>Part 3</t>
  </si>
  <si>
    <t>1. The "Not Industry-Specific" column consists of employer-based trainings that are customized to the specific needs of one business, not to a general industry.</t>
  </si>
  <si>
    <t>2. The category "Not Location-Specific" consists of individuals who are associated with training programs that are not related to a specific Workforce1 Career Center.</t>
  </si>
  <si>
    <t>3. The category "Construction Site Safety Training"  provides 40 hours of required Site Safety Training for New York City residents and is not tied to a specific location.</t>
  </si>
  <si>
    <t xml:space="preserve">4. The total on this report does not match the FY2023 Mayor's Management Report number of 7,218 because this report shows distinct individuals receiving training. </t>
  </si>
  <si>
    <t xml:space="preserve">    Some individuals receive more than one training.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</si>
</sst>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 wrapText="1"/>
    </xf>
    <xf numFmtId="0" fontId="6" fillId="2" borderId="0" xfId="0" applyFont="1" applyFill="1"/>
    <xf numFmtId="0" fontId="7" fillId="2" borderId="0" xfId="0" applyFont="1" applyFill="1"/>
    <xf numFmtId="3" fontId="2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  <xf numFmtId="3" fontId="2" fillId="0" borderId="3" xfId="0" applyNumberFormat="1" applyFont="1" applyBorder="1"/>
    <xf numFmtId="0" fontId="8" fillId="0" borderId="0" xfId="1"/>
    <xf numFmtId="0" fontId="9" fillId="0" borderId="0" xfId="0" applyFont="1"/>
  </cellXfs>
  <cellStyles count="2">
    <cellStyle name="Hyperlink" xfId="1" builtinId="8"/>
    <cellStyle name="Normal" xfId="0" builtinId="0"/>
  </cellStyles>
  <dxfs count="3"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</dxfs>
  <tableStyles count="0" defaultTableStyle="TableStyleMedium2" defaultPivotStyle="PivotStyleMedium9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../../../../:u:/r/sites/SBS-Insider/Shared%20Docs/WDD/Quality_Management_and_Control/WS1_Mgmt_and_Rpting/Performance_Reports/City_Council_Other/CityCouncil_Law128_ActivitiesPerCareerCenter/FY2023/LocalLaw128_RawData_v2.sql?csf=1&amp;web=1&amp;e=hHQr9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workbookViewId="0">
      <selection activeCell="A4" sqref="A4"/>
    </sheetView>
  </sheetViews>
  <sheetFormatPr defaultRowHeight="12.75"/>
  <cols>
    <col min="1" max="1" width="2.7109375" style="1" customWidth="1"/>
    <col min="2" max="2" width="45.7109375" style="1" customWidth="1"/>
    <col min="3" max="3" width="11.7109375" style="1" customWidth="1"/>
    <col min="4" max="16384" width="9.140625" style="1"/>
  </cols>
  <sheetData>
    <row r="1" spans="1:3" ht="15.75">
      <c r="A1" s="5" t="s">
        <v>0</v>
      </c>
    </row>
    <row r="2" spans="1:3" ht="15.75">
      <c r="A2" s="5" t="s">
        <v>1</v>
      </c>
    </row>
    <row r="3" spans="1:3" ht="14.25">
      <c r="A3" s="6" t="s">
        <v>2</v>
      </c>
    </row>
    <row r="5" spans="1:3" ht="15">
      <c r="A5" s="4" t="s">
        <v>3</v>
      </c>
    </row>
    <row r="7" spans="1:3" s="7" customFormat="1" ht="24">
      <c r="B7" s="8" t="s">
        <v>4</v>
      </c>
      <c r="C7" s="9" t="s">
        <v>5</v>
      </c>
    </row>
    <row r="8" spans="1:3">
      <c r="B8" s="1" t="s">
        <v>6</v>
      </c>
      <c r="C8" s="3">
        <v>754</v>
      </c>
    </row>
    <row r="9" spans="1:3">
      <c r="B9" s="1" t="s">
        <v>7</v>
      </c>
      <c r="C9" s="3">
        <v>3138</v>
      </c>
    </row>
    <row r="10" spans="1:3">
      <c r="B10" s="1" t="s">
        <v>8</v>
      </c>
      <c r="C10" s="3">
        <v>425</v>
      </c>
    </row>
    <row r="11" spans="1:3">
      <c r="B11" s="1" t="s">
        <v>9</v>
      </c>
      <c r="C11" s="3">
        <v>4578</v>
      </c>
    </row>
    <row r="12" spans="1:3">
      <c r="B12" s="1" t="s">
        <v>10</v>
      </c>
      <c r="C12" s="3">
        <v>695</v>
      </c>
    </row>
    <row r="13" spans="1:3">
      <c r="B13" s="1" t="s">
        <v>11</v>
      </c>
      <c r="C13" s="3">
        <v>877</v>
      </c>
    </row>
    <row r="14" spans="1:3">
      <c r="B14" s="1" t="s">
        <v>12</v>
      </c>
      <c r="C14" s="3">
        <v>933</v>
      </c>
    </row>
    <row r="15" spans="1:3">
      <c r="B15" s="1" t="s">
        <v>13</v>
      </c>
      <c r="C15" s="3">
        <v>1173</v>
      </c>
    </row>
    <row r="16" spans="1:3">
      <c r="B16" s="1" t="s">
        <v>14</v>
      </c>
      <c r="C16" s="3">
        <v>882</v>
      </c>
    </row>
    <row r="17" spans="2:3">
      <c r="B17" s="1" t="s">
        <v>15</v>
      </c>
      <c r="C17" s="3">
        <v>4741</v>
      </c>
    </row>
    <row r="18" spans="2:3">
      <c r="B18" s="1" t="s">
        <v>16</v>
      </c>
      <c r="C18" s="3">
        <v>279</v>
      </c>
    </row>
    <row r="19" spans="2:3">
      <c r="B19" s="1" t="s">
        <v>17</v>
      </c>
      <c r="C19" s="3">
        <v>8282</v>
      </c>
    </row>
    <row r="20" spans="2:3">
      <c r="B20" s="1" t="s">
        <v>18</v>
      </c>
      <c r="C20" s="3">
        <v>526</v>
      </c>
    </row>
    <row r="21" spans="2:3">
      <c r="B21" s="1" t="s">
        <v>19</v>
      </c>
      <c r="C21" s="3">
        <v>2265</v>
      </c>
    </row>
    <row r="22" spans="2:3">
      <c r="B22" s="1" t="s">
        <v>20</v>
      </c>
      <c r="C22" s="3">
        <v>2704</v>
      </c>
    </row>
    <row r="23" spans="2:3">
      <c r="B23" s="1" t="s">
        <v>21</v>
      </c>
      <c r="C23" s="3">
        <v>2145</v>
      </c>
    </row>
    <row r="24" spans="2:3">
      <c r="B24" s="1" t="s">
        <v>22</v>
      </c>
      <c r="C24" s="3">
        <v>1003</v>
      </c>
    </row>
    <row r="25" spans="2:3">
      <c r="B25" s="1" t="s">
        <v>23</v>
      </c>
      <c r="C25" s="3">
        <v>1784</v>
      </c>
    </row>
    <row r="26" spans="2:3">
      <c r="B26" s="1" t="s">
        <v>24</v>
      </c>
      <c r="C26" s="3">
        <v>876</v>
      </c>
    </row>
    <row r="27" spans="2:3">
      <c r="B27" s="2" t="s">
        <v>25</v>
      </c>
      <c r="C27" s="12">
        <f>SUM(C8:C26)</f>
        <v>38060</v>
      </c>
    </row>
    <row r="29" spans="2:3" s="7" customFormat="1" ht="12"/>
  </sheetData>
  <conditionalFormatting sqref="B8:C26">
    <cfRule type="expression" dxfId="2" priority="1">
      <formula>MOD(ROW(),2)=1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CB64D-5FCC-485C-A1C6-0CDAD3A211C6}">
  <dimension ref="A1:C27"/>
  <sheetViews>
    <sheetView workbookViewId="0"/>
  </sheetViews>
  <sheetFormatPr defaultRowHeight="12.75"/>
  <cols>
    <col min="1" max="1" width="2.7109375" style="1" customWidth="1"/>
    <col min="2" max="2" width="45.7109375" style="1" customWidth="1"/>
    <col min="3" max="3" width="11.7109375" style="1" customWidth="1"/>
    <col min="4" max="16384" width="9.140625" style="1"/>
  </cols>
  <sheetData>
    <row r="1" spans="1:3" ht="15.75">
      <c r="A1" s="5" t="s">
        <v>0</v>
      </c>
    </row>
    <row r="2" spans="1:3" ht="15.75">
      <c r="A2" s="5" t="s">
        <v>1</v>
      </c>
    </row>
    <row r="3" spans="1:3" ht="14.25">
      <c r="A3" s="6" t="s">
        <v>2</v>
      </c>
    </row>
    <row r="5" spans="1:3" ht="15">
      <c r="A5" s="4" t="s">
        <v>26</v>
      </c>
    </row>
    <row r="7" spans="1:3" s="7" customFormat="1" ht="24">
      <c r="B7" s="8" t="s">
        <v>4</v>
      </c>
      <c r="C7" s="9" t="s">
        <v>5</v>
      </c>
    </row>
    <row r="8" spans="1:3">
      <c r="B8" s="1" t="s">
        <v>6</v>
      </c>
      <c r="C8" s="3">
        <v>338</v>
      </c>
    </row>
    <row r="9" spans="1:3">
      <c r="B9" s="1" t="s">
        <v>7</v>
      </c>
      <c r="C9" s="3">
        <v>1264</v>
      </c>
    </row>
    <row r="10" spans="1:3">
      <c r="B10" s="1" t="s">
        <v>8</v>
      </c>
      <c r="C10" s="3">
        <v>249</v>
      </c>
    </row>
    <row r="11" spans="1:3">
      <c r="B11" s="1" t="s">
        <v>9</v>
      </c>
      <c r="C11" s="3">
        <v>4210</v>
      </c>
    </row>
    <row r="12" spans="1:3">
      <c r="B12" s="1" t="s">
        <v>10</v>
      </c>
      <c r="C12" s="3">
        <v>470</v>
      </c>
    </row>
    <row r="13" spans="1:3">
      <c r="B13" s="1" t="s">
        <v>11</v>
      </c>
      <c r="C13" s="3">
        <v>495</v>
      </c>
    </row>
    <row r="14" spans="1:3">
      <c r="B14" s="1" t="s">
        <v>12</v>
      </c>
      <c r="C14" s="3">
        <v>531</v>
      </c>
    </row>
    <row r="15" spans="1:3">
      <c r="B15" s="1" t="s">
        <v>13</v>
      </c>
      <c r="C15" s="3">
        <v>516</v>
      </c>
    </row>
    <row r="16" spans="1:3">
      <c r="B16" s="1" t="s">
        <v>14</v>
      </c>
      <c r="C16" s="3">
        <v>369</v>
      </c>
    </row>
    <row r="17" spans="2:3">
      <c r="B17" s="1" t="s">
        <v>15</v>
      </c>
      <c r="C17" s="3">
        <v>2216</v>
      </c>
    </row>
    <row r="18" spans="2:3">
      <c r="B18" s="1" t="s">
        <v>16</v>
      </c>
      <c r="C18" s="3">
        <v>213</v>
      </c>
    </row>
    <row r="19" spans="2:3">
      <c r="B19" s="1" t="s">
        <v>17</v>
      </c>
      <c r="C19" s="3">
        <v>3601</v>
      </c>
    </row>
    <row r="20" spans="2:3">
      <c r="B20" s="1" t="s">
        <v>18</v>
      </c>
      <c r="C20" s="3">
        <v>280</v>
      </c>
    </row>
    <row r="21" spans="2:3">
      <c r="B21" s="1" t="s">
        <v>19</v>
      </c>
      <c r="C21" s="3">
        <v>1323</v>
      </c>
    </row>
    <row r="22" spans="2:3">
      <c r="B22" s="1" t="s">
        <v>20</v>
      </c>
      <c r="C22" s="3">
        <v>2331</v>
      </c>
    </row>
    <row r="23" spans="2:3">
      <c r="B23" s="1" t="s">
        <v>21</v>
      </c>
      <c r="C23" s="3">
        <v>769</v>
      </c>
    </row>
    <row r="24" spans="2:3">
      <c r="B24" s="1" t="s">
        <v>22</v>
      </c>
      <c r="C24" s="3">
        <v>613</v>
      </c>
    </row>
    <row r="25" spans="2:3">
      <c r="B25" s="1" t="s">
        <v>23</v>
      </c>
      <c r="C25" s="3">
        <v>792</v>
      </c>
    </row>
    <row r="26" spans="2:3">
      <c r="B26" s="1" t="s">
        <v>24</v>
      </c>
      <c r="C26" s="3">
        <v>694</v>
      </c>
    </row>
    <row r="27" spans="2:3">
      <c r="B27" s="2" t="s">
        <v>25</v>
      </c>
      <c r="C27" s="12">
        <f>SUM(C8:C26)</f>
        <v>21274</v>
      </c>
    </row>
  </sheetData>
  <conditionalFormatting sqref="B8:C26">
    <cfRule type="expression" dxfId="1" priority="1">
      <formula>MOD(ROW(),2)=1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812C3-0661-478D-AFC9-61E5A346A3C9}">
  <sheetPr>
    <pageSetUpPr fitToPage="1"/>
  </sheetPr>
  <dimension ref="A1:K20"/>
  <sheetViews>
    <sheetView workbookViewId="0"/>
  </sheetViews>
  <sheetFormatPr defaultRowHeight="12.75"/>
  <cols>
    <col min="1" max="1" width="2.7109375" style="1" customWidth="1"/>
    <col min="2" max="2" width="40.7109375" style="1" customWidth="1"/>
    <col min="3" max="3" width="11.7109375" style="1" customWidth="1"/>
    <col min="4" max="6" width="10.7109375" style="1" customWidth="1"/>
    <col min="7" max="7" width="12.7109375" style="1" customWidth="1"/>
    <col min="8" max="11" width="10.7109375" style="1" customWidth="1"/>
    <col min="12" max="16384" width="9.140625" style="1"/>
  </cols>
  <sheetData>
    <row r="1" spans="1:11" ht="15.75">
      <c r="A1" s="5" t="s">
        <v>0</v>
      </c>
    </row>
    <row r="2" spans="1:11" ht="15.75">
      <c r="A2" s="5" t="s">
        <v>1</v>
      </c>
    </row>
    <row r="3" spans="1:11" ht="14.25">
      <c r="A3" s="6" t="s">
        <v>2</v>
      </c>
    </row>
    <row r="5" spans="1:11" ht="15">
      <c r="A5" s="4" t="s">
        <v>27</v>
      </c>
    </row>
    <row r="6" spans="1:11" s="7" customFormat="1" ht="12">
      <c r="C6" s="11" t="s">
        <v>28</v>
      </c>
      <c r="D6" s="10"/>
      <c r="E6" s="10"/>
      <c r="F6" s="10"/>
      <c r="G6" s="10"/>
      <c r="H6" s="10"/>
      <c r="I6" s="10"/>
      <c r="J6" s="10"/>
      <c r="K6" s="10"/>
    </row>
    <row r="7" spans="1:11" s="7" customFormat="1" ht="24">
      <c r="B7" s="8" t="s">
        <v>4</v>
      </c>
      <c r="C7" s="9" t="s">
        <v>29</v>
      </c>
      <c r="D7" s="9" t="s">
        <v>30</v>
      </c>
      <c r="E7" s="9" t="s">
        <v>31</v>
      </c>
      <c r="F7" s="9" t="s">
        <v>32</v>
      </c>
      <c r="G7" s="9" t="s">
        <v>33</v>
      </c>
      <c r="H7" s="9" t="s">
        <v>34</v>
      </c>
      <c r="I7" s="9" t="s">
        <v>35</v>
      </c>
      <c r="J7" s="9" t="s">
        <v>36</v>
      </c>
      <c r="K7" s="9" t="s">
        <v>25</v>
      </c>
    </row>
    <row r="8" spans="1:11">
      <c r="B8" s="1" t="s">
        <v>7</v>
      </c>
      <c r="C8" s="3">
        <v>0</v>
      </c>
      <c r="D8" s="3">
        <v>0</v>
      </c>
      <c r="E8" s="3">
        <v>3</v>
      </c>
      <c r="F8" s="3">
        <v>0</v>
      </c>
      <c r="G8" s="3">
        <v>0</v>
      </c>
      <c r="H8" s="3">
        <v>4</v>
      </c>
      <c r="I8" s="3">
        <v>17</v>
      </c>
      <c r="J8" s="3">
        <v>0</v>
      </c>
      <c r="K8" s="13">
        <f>SUM(C8:J8)</f>
        <v>24</v>
      </c>
    </row>
    <row r="9" spans="1:11">
      <c r="B9" s="1" t="s">
        <v>9</v>
      </c>
      <c r="C9" s="3">
        <v>0</v>
      </c>
      <c r="D9" s="3">
        <v>0</v>
      </c>
      <c r="E9" s="3">
        <v>1</v>
      </c>
      <c r="F9" s="3">
        <v>0</v>
      </c>
      <c r="G9" s="3">
        <v>0</v>
      </c>
      <c r="H9" s="3">
        <v>48</v>
      </c>
      <c r="I9" s="3">
        <v>144</v>
      </c>
      <c r="J9" s="3">
        <v>0</v>
      </c>
      <c r="K9" s="14">
        <f t="shared" ref="K9:K18" si="0">SUM(C9:J9)</f>
        <v>193</v>
      </c>
    </row>
    <row r="10" spans="1:11">
      <c r="B10" s="1" t="s">
        <v>14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30</v>
      </c>
      <c r="J10" s="3">
        <v>0</v>
      </c>
      <c r="K10" s="14">
        <f t="shared" si="0"/>
        <v>30</v>
      </c>
    </row>
    <row r="11" spans="1:11">
      <c r="B11" s="1" t="s">
        <v>15</v>
      </c>
      <c r="C11" s="3">
        <v>55</v>
      </c>
      <c r="D11" s="3">
        <v>0</v>
      </c>
      <c r="E11" s="3">
        <v>0</v>
      </c>
      <c r="F11" s="3">
        <v>136</v>
      </c>
      <c r="G11" s="3">
        <v>0</v>
      </c>
      <c r="H11" s="3">
        <v>0</v>
      </c>
      <c r="I11" s="3">
        <v>0</v>
      </c>
      <c r="J11" s="3">
        <v>0</v>
      </c>
      <c r="K11" s="14">
        <f t="shared" si="0"/>
        <v>191</v>
      </c>
    </row>
    <row r="12" spans="1:11">
      <c r="B12" s="1" t="s">
        <v>37</v>
      </c>
      <c r="C12" s="3">
        <v>0</v>
      </c>
      <c r="D12" s="3">
        <v>0</v>
      </c>
      <c r="E12" s="3">
        <v>4</v>
      </c>
      <c r="F12" s="3">
        <v>0</v>
      </c>
      <c r="G12" s="3">
        <v>0</v>
      </c>
      <c r="H12" s="3">
        <v>23</v>
      </c>
      <c r="I12" s="3">
        <v>0</v>
      </c>
      <c r="J12" s="3">
        <v>0</v>
      </c>
      <c r="K12" s="14">
        <f t="shared" si="0"/>
        <v>27</v>
      </c>
    </row>
    <row r="13" spans="1:11">
      <c r="B13" s="1" t="s">
        <v>17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28</v>
      </c>
      <c r="I13" s="3">
        <v>157</v>
      </c>
      <c r="J13" s="3">
        <v>0</v>
      </c>
      <c r="K13" s="14">
        <f t="shared" si="0"/>
        <v>185</v>
      </c>
    </row>
    <row r="14" spans="1:11">
      <c r="B14" s="1" t="s">
        <v>19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37</v>
      </c>
      <c r="J14" s="3">
        <v>0</v>
      </c>
      <c r="K14" s="14">
        <f t="shared" si="0"/>
        <v>38</v>
      </c>
    </row>
    <row r="15" spans="1:11">
      <c r="B15" s="1" t="s">
        <v>20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9</v>
      </c>
      <c r="I15" s="3">
        <v>27</v>
      </c>
      <c r="J15" s="3">
        <v>0</v>
      </c>
      <c r="K15" s="14">
        <f t="shared" si="0"/>
        <v>36</v>
      </c>
    </row>
    <row r="16" spans="1:11">
      <c r="B16" s="1" t="s">
        <v>23</v>
      </c>
      <c r="C16" s="3">
        <v>0</v>
      </c>
      <c r="D16" s="3">
        <v>0</v>
      </c>
      <c r="E16" s="3">
        <v>20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14">
        <f t="shared" si="0"/>
        <v>20</v>
      </c>
    </row>
    <row r="17" spans="2:11">
      <c r="B17" s="1" t="s">
        <v>24</v>
      </c>
      <c r="C17" s="3">
        <v>3</v>
      </c>
      <c r="D17" s="3">
        <v>138</v>
      </c>
      <c r="E17" s="3">
        <v>90</v>
      </c>
      <c r="F17" s="3">
        <v>221</v>
      </c>
      <c r="G17" s="3">
        <v>66</v>
      </c>
      <c r="H17" s="3">
        <v>396</v>
      </c>
      <c r="I17" s="3">
        <v>0</v>
      </c>
      <c r="J17" s="3">
        <v>299</v>
      </c>
      <c r="K17" s="14">
        <f t="shared" si="0"/>
        <v>1213</v>
      </c>
    </row>
    <row r="18" spans="2:11">
      <c r="B18" s="1" t="s">
        <v>38</v>
      </c>
      <c r="C18" s="3">
        <v>5028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14">
        <f t="shared" si="0"/>
        <v>5028</v>
      </c>
    </row>
    <row r="19" spans="2:11">
      <c r="B19" s="2" t="s">
        <v>25</v>
      </c>
      <c r="C19" s="12">
        <f>SUM(C8:C18)</f>
        <v>5086</v>
      </c>
      <c r="D19" s="12">
        <f t="shared" ref="D19:K19" si="1">SUM(D8:D18)</f>
        <v>138</v>
      </c>
      <c r="E19" s="12">
        <f t="shared" si="1"/>
        <v>118</v>
      </c>
      <c r="F19" s="12">
        <f t="shared" si="1"/>
        <v>357</v>
      </c>
      <c r="G19" s="12">
        <f t="shared" si="1"/>
        <v>66</v>
      </c>
      <c r="H19" s="12">
        <f t="shared" si="1"/>
        <v>509</v>
      </c>
      <c r="I19" s="12">
        <f t="shared" si="1"/>
        <v>412</v>
      </c>
      <c r="J19" s="12">
        <f t="shared" si="1"/>
        <v>299</v>
      </c>
      <c r="K19" s="15">
        <f t="shared" si="1"/>
        <v>6985</v>
      </c>
    </row>
    <row r="20" spans="2:11">
      <c r="C20" s="3"/>
    </row>
  </sheetData>
  <conditionalFormatting sqref="B8:K18">
    <cfRule type="expression" dxfId="0" priority="1">
      <formula>MOD(ROW(),2)=1</formula>
    </cfRule>
  </conditionalFormatting>
  <pageMargins left="0.7" right="0.7" top="0.75" bottom="0.75" header="0.3" footer="0.3"/>
  <pageSetup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C9B99-54BC-4D4A-903C-D1AAFA7C82DB}">
  <dimension ref="A1:A23"/>
  <sheetViews>
    <sheetView workbookViewId="0">
      <selection activeCell="A19" sqref="A19"/>
    </sheetView>
  </sheetViews>
  <sheetFormatPr defaultRowHeight="15"/>
  <sheetData>
    <row r="1" spans="1:1">
      <c r="A1" s="16" t="s">
        <v>39</v>
      </c>
    </row>
    <row r="3" spans="1:1">
      <c r="A3" t="s">
        <v>40</v>
      </c>
    </row>
    <row r="5" spans="1:1">
      <c r="A5" s="17" t="s">
        <v>41</v>
      </c>
    </row>
    <row r="6" spans="1:1">
      <c r="A6" s="7" t="s">
        <v>42</v>
      </c>
    </row>
    <row r="7" spans="1:1">
      <c r="A7" s="7" t="s">
        <v>43</v>
      </c>
    </row>
    <row r="8" spans="1:1">
      <c r="A8" s="7" t="s">
        <v>44</v>
      </c>
    </row>
    <row r="9" spans="1:1">
      <c r="A9" s="7" t="s">
        <v>45</v>
      </c>
    </row>
    <row r="11" spans="1:1">
      <c r="A11" s="17" t="s">
        <v>46</v>
      </c>
    </row>
    <row r="12" spans="1:1">
      <c r="A12" s="7" t="s">
        <v>42</v>
      </c>
    </row>
    <row r="13" spans="1:1">
      <c r="A13" s="7" t="s">
        <v>43</v>
      </c>
    </row>
    <row r="14" spans="1:1">
      <c r="A14" s="7" t="s">
        <v>44</v>
      </c>
    </row>
    <row r="15" spans="1:1">
      <c r="A15" s="7" t="s">
        <v>47</v>
      </c>
    </row>
    <row r="16" spans="1:1">
      <c r="A16" s="7" t="s">
        <v>48</v>
      </c>
    </row>
    <row r="18" spans="1:1">
      <c r="A18" s="17" t="s">
        <v>49</v>
      </c>
    </row>
    <row r="19" spans="1:1">
      <c r="A19" s="7" t="s">
        <v>50</v>
      </c>
    </row>
    <row r="20" spans="1:1">
      <c r="A20" s="7" t="s">
        <v>51</v>
      </c>
    </row>
    <row r="21" spans="1:1">
      <c r="A21" s="7" t="s">
        <v>52</v>
      </c>
    </row>
    <row r="22" spans="1:1">
      <c r="A22" s="7" t="s">
        <v>53</v>
      </c>
    </row>
    <row r="23" spans="1:1">
      <c r="A23" s="7" t="s">
        <v>54</v>
      </c>
    </row>
  </sheetData>
  <hyperlinks>
    <hyperlink ref="A1" r:id="rId1" display="https://nyco365.sharepoint.com/:u:/r/sites/SBS-Insider/Shared%20Docs/WDD/Quality_Management_and_Control/WS1_Mgmt_and_Rpting/Performance_Reports/City_Council_Other/CityCouncil_Law128_ActivitiesPerCareerCenter/FY2023/LocalLaw128_RawData_v2.sql?csf=1&amp;web=1&amp;e=hHQr9s" xr:uid="{6B624C94-6014-4D56-84E1-6869DF4079C6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4922DA4272549AEA005272BC82D11" ma:contentTypeVersion="18" ma:contentTypeDescription="Create a new document." ma:contentTypeScope="" ma:versionID="f1565dc3dd93dd893d2287b56d788c32">
  <xsd:schema xmlns:xsd="http://www.w3.org/2001/XMLSchema" xmlns:xs="http://www.w3.org/2001/XMLSchema" xmlns:p="http://schemas.microsoft.com/office/2006/metadata/properties" xmlns:ns2="f652891e-a4bf-489e-9329-994cfcb7d27d" xmlns:ns3="aa123039-9c32-4dad-82d1-ca7f39d6073d" targetNamespace="http://schemas.microsoft.com/office/2006/metadata/properties" ma:root="true" ma:fieldsID="051d40a4c6a0340d94e85b7c3bf20dae" ns2:_="" ns3:_="">
    <xsd:import namespace="f652891e-a4bf-489e-9329-994cfcb7d27d"/>
    <xsd:import namespace="aa123039-9c32-4dad-82d1-ca7f39d607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Note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2891e-a4bf-489e-9329-994cfcb7d2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50d5f1b-a4d8-47c1-bd11-70266f4bec71}" ma:internalName="TaxCatchAll" ma:showField="CatchAllData" ma:web="f652891e-a4bf-489e-9329-994cfcb7d2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23039-9c32-4dad-82d1-ca7f39d607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52891e-a4bf-489e-9329-994cfcb7d27d" xsi:nil="true"/>
    <lcf76f155ced4ddcb4097134ff3c332f xmlns="aa123039-9c32-4dad-82d1-ca7f39d6073d">
      <Terms xmlns="http://schemas.microsoft.com/office/infopath/2007/PartnerControls"/>
    </lcf76f155ced4ddcb4097134ff3c332f>
    <Notes xmlns="aa123039-9c32-4dad-82d1-ca7f39d607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46910C-ED14-4EC8-9E9D-1F68FC33A4EF}"/>
</file>

<file path=customXml/itemProps2.xml><?xml version="1.0" encoding="utf-8"?>
<ds:datastoreItem xmlns:ds="http://schemas.openxmlformats.org/officeDocument/2006/customXml" ds:itemID="{36B66D93-98C3-47B4-BC39-C1B661CD603D}"/>
</file>

<file path=customXml/itemProps3.xml><?xml version="1.0" encoding="utf-8"?>
<ds:datastoreItem xmlns:ds="http://schemas.openxmlformats.org/officeDocument/2006/customXml" ds:itemID="{0C76D060-2C8E-42FA-9982-89B5F4C2E3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Batten, Scott (SBS)</cp:lastModifiedBy>
  <cp:revision/>
  <dcterms:created xsi:type="dcterms:W3CDTF">2024-01-30T19:08:04Z</dcterms:created>
  <dcterms:modified xsi:type="dcterms:W3CDTF">2024-01-31T18:21:43Z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0x010100C974922DA4272549AEA005272BC82D11</vt:lpwstr>
  </property>
  <property fmtid="{D5CDD505-2E9C-101B-9397-08002B2CF9AE}" pid="3" name="MediaServiceImageTags">
    <vt:lpwstr/>
  </property>
</Properties>
</file>