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8_{3A56766D-652A-4031-92E3-9B1AEAE15AA0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G38" i="5" s="1"/>
  <c r="C38" i="5"/>
  <c r="F34" i="5"/>
  <c r="E34" i="5"/>
  <c r="D34" i="5"/>
  <c r="C34" i="5"/>
  <c r="C24" i="5" s="1"/>
  <c r="C21" i="5" s="1"/>
  <c r="F30" i="5"/>
  <c r="E30" i="5"/>
  <c r="G30" i="5" s="1"/>
  <c r="D30" i="5"/>
  <c r="C30" i="5"/>
  <c r="F26" i="5"/>
  <c r="E26" i="5"/>
  <c r="D26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G48" i="5"/>
  <c r="G34" i="5"/>
  <c r="G26" i="5"/>
  <c r="G42" i="5" l="1"/>
  <c r="E24" i="5"/>
  <c r="E21" i="5" s="1"/>
  <c r="G21" i="5" s="1"/>
  <c r="D24" i="5"/>
  <c r="D21" i="5" s="1"/>
  <c r="G24" i="5" l="1"/>
</calcChain>
</file>

<file path=xl/sharedStrings.xml><?xml version="1.0" encoding="utf-8"?>
<sst xmlns="http://schemas.openxmlformats.org/spreadsheetml/2006/main" count="82" uniqueCount="57">
  <si>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</si>
  <si>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</si>
  <si>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</si>
  <si>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</si>
  <si>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</si>
  <si>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</si>
  <si>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</si>
  <si>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</si>
  <si>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</si>
  <si>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</si>
  <si>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</si>
  <si>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</si>
  <si>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</si>
  <si>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</si>
  <si>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</si>
  <si>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</si>
  <si>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</si>
  <si>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</si>
  <si>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</si>
  <si>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</si>
  <si>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</si>
  <si>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</si>
  <si>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</si>
  <si>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</si>
  <si>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</si>
  <si>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</si>
  <si>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</si>
  <si>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</si>
  <si>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</si>
  <si>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</si>
  <si>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</si>
  <si>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</si>
  <si>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</si>
  <si>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</si>
  <si>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</si>
  <si>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</si>
  <si>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</si>
  <si>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</si>
  <si>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</si>
  <si>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</si>
  <si>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</si>
  <si>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</si>
  <si>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</si>
  <si>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</si>
  <si>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</si>
  <si>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</si>
  <si>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</si>
  <si>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</si>
  <si>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</si>
  <si>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</si>
  <si>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</si>
  <si>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HPD</t>
  </si>
  <si>
    <t>Zenzile Vialva, Acting EEO Officer/Deputy Director</t>
  </si>
  <si>
    <t>vialvaze@hpd.nyc.gov</t>
  </si>
  <si>
    <t>212-863-8329</t>
  </si>
  <si>
    <t>Gender Equity Training</t>
  </si>
  <si>
    <r>
      <rPr>
        <b/>
        <u/>
        <sz val="14"/>
        <color theme="1"/>
        <rFont val="Calibri"/>
        <family val="2"/>
        <scheme val="minor"/>
      </rPr>
      <t xml:space="preserve">    3nd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</si>
</sst>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B14" sqref="B14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56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44320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422</v>
      </c>
      <c r="D21" s="17">
        <f>D24+D48</f>
        <v>18</v>
      </c>
      <c r="E21" s="17">
        <f>E24+E48</f>
        <v>445</v>
      </c>
      <c r="F21" s="17">
        <f>F24+F48</f>
        <v>0</v>
      </c>
      <c r="G21" s="16">
        <f t="shared" ref="G21" si="0">SUM(C21:F21)</f>
        <v>885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405</v>
      </c>
      <c r="D24" s="17">
        <f>D26+D30+D34+D38+D42</f>
        <v>18</v>
      </c>
      <c r="E24" s="17">
        <f>E26+E30+E34+E38+E42</f>
        <v>32</v>
      </c>
      <c r="F24" s="17">
        <f>F26+F30+F34+F38+F42</f>
        <v>0</v>
      </c>
      <c r="G24" s="17">
        <f t="shared" ref="G24" si="1">SUM(C24:F24)</f>
        <v>455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62</v>
      </c>
      <c r="D26" s="42">
        <f>D27+D28</f>
        <v>3</v>
      </c>
      <c r="E26" s="42">
        <f>E27+E28</f>
        <v>1</v>
      </c>
      <c r="F26" s="17">
        <f>F27+F28</f>
        <v>0</v>
      </c>
      <c r="G26" s="17">
        <f>SUM(C26:F26)</f>
        <v>66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>
        <v>1</v>
      </c>
      <c r="D27" s="75">
        <v>3</v>
      </c>
      <c r="E27" s="65">
        <v>1</v>
      </c>
      <c r="F27" s="66"/>
      <c r="G27" s="15">
        <f>SUM(C27:F27)</f>
        <v>5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>
        <v>61</v>
      </c>
      <c r="D28" s="51"/>
      <c r="E28" s="51"/>
      <c r="F28" s="51"/>
      <c r="G28" s="15">
        <f>SUM(C28:F28)</f>
        <v>61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1</v>
      </c>
      <c r="F30" s="17">
        <f>F31+F32</f>
        <v>0</v>
      </c>
      <c r="G30" s="42">
        <f t="shared" ref="G30" si="2">SUM(C30:F30)</f>
        <v>1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0</v>
      </c>
      <c r="D31" s="75">
        <v>0</v>
      </c>
      <c r="E31" s="65">
        <v>1</v>
      </c>
      <c r="F31" s="67"/>
      <c r="G31" s="41">
        <f>SUM(C31:F31)</f>
        <v>1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162</v>
      </c>
      <c r="D34" s="42">
        <f>D35+D36</f>
        <v>3</v>
      </c>
      <c r="E34" s="42">
        <f>E35+E36</f>
        <v>11</v>
      </c>
      <c r="F34" s="17">
        <f>F35+F36</f>
        <v>0</v>
      </c>
      <c r="G34" s="42">
        <f t="shared" ref="G34" si="3">SUM(C34:F34)</f>
        <v>176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162</v>
      </c>
      <c r="D35" s="75">
        <v>3</v>
      </c>
      <c r="E35" s="68">
        <v>11</v>
      </c>
      <c r="F35" s="69"/>
      <c r="G35" s="41">
        <f>SUM(C35:F35)</f>
        <v>176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181</v>
      </c>
      <c r="D38" s="42">
        <f>D39+D40</f>
        <v>12</v>
      </c>
      <c r="E38" s="42">
        <f>E39+E40</f>
        <v>19</v>
      </c>
      <c r="F38" s="42">
        <f>F39+F40</f>
        <v>0</v>
      </c>
      <c r="G38" s="17">
        <f t="shared" ref="G38" si="4">SUM(C38:F38)</f>
        <v>212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181</v>
      </c>
      <c r="D39" s="64">
        <v>12</v>
      </c>
      <c r="E39" s="65">
        <v>19</v>
      </c>
      <c r="F39" s="70"/>
      <c r="G39" s="41">
        <f>SUM(C39:F39)</f>
        <v>212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>
        <v>0</v>
      </c>
      <c r="D43" s="75">
        <v>0</v>
      </c>
      <c r="E43" s="69">
        <v>0</v>
      </c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17</v>
      </c>
      <c r="D48" s="38">
        <f>D51+D54+D57+D60+D63+D66+D69+D72+D75+D78+B84</f>
        <v>0</v>
      </c>
      <c r="E48" s="38">
        <f>E51+E54+E57+E60+E63+E66+E69+E72+E75+E78+B84</f>
        <v>413</v>
      </c>
      <c r="F48" s="38">
        <f>F51+F54+F57+F60+F63+F66+F69+F72+F75+F78+B84</f>
        <v>0</v>
      </c>
      <c r="G48" s="13">
        <f>SUM(C48:F48)</f>
        <v>430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/>
      <c r="D57" s="4"/>
      <c r="E57" s="4">
        <v>413</v>
      </c>
      <c r="F57" s="4"/>
      <c r="G57" s="13">
        <f t="shared" ref="G57" si="8">SUM(C57:F57)</f>
        <v>413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 t="s">
        <v>55</v>
      </c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>
        <v>17</v>
      </c>
      <c r="D60" s="4"/>
      <c r="E60" s="4"/>
      <c r="F60" s="4"/>
      <c r="G60" s="13">
        <f t="shared" ref="G60" si="9">SUM(C60:F60)</f>
        <v>17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Ernest, Donna</cp:lastModifiedBy>
  <cp:revision/>
  <dcterms:created xsi:type="dcterms:W3CDTF">2013-08-20T22:08:47Z</dcterms:created>
  <dcterms:modified xsi:type="dcterms:W3CDTF">2021-10-08T16:11:24Z</dcterms:modified>
  <cp:category/>
  <cp:contentStatus/>
</cp:coreProperties>
</file>