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THORNTON\Desktop\"/>
    </mc:Choice>
  </mc:AlternateContent>
  <bookViews>
    <workbookView xWindow="28680" yWindow="1680" windowWidth="29040" windowHeight="15840" activeTab="1"/>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<sst xmlns="http://schemas.openxmlformats.org/spreadsheetml/2006/main" count="82" uniqueCount="59">
  <si>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</si>
  <si>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</si>
  <si>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</si>
  <si>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</si>
  <si>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</si>
  <si>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</si>
  <si>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</si>
  <si>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</si>
  <si>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</si>
  <si>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</si>
  <si>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</si>
  <si>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</si>
  <si>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</si>
  <si>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</si>
  <si>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</si>
  <si>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</si>
  <si>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</si>
  <si>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</si>
  <si>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</si>
  <si>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</si>
  <si>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</si>
  <si>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</si>
  <si>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</si>
  <si>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</si>
  <si>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</si>
  <si>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</si>
  <si>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</si>
  <si>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</si>
  <si>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</si>
  <si>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</si>
  <si>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</si>
  <si>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</si>
  <si>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</si>
  <si>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</si>
  <si>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</si>
  <si>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</si>
  <si>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</si>
  <si>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</si>
  <si>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</si>
  <si>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</si>
  <si>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</si>
  <si>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</si>
  <si>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</si>
  <si>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</si>
  <si>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</si>
  <si>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</si>
  <si>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</si>
  <si>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</si>
  <si>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</si>
  <si>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</si>
  <si>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</si>
  <si>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</si>
  <si>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</si>
  <si>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</si>
  <si>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NYCERS</t>
  </si>
  <si>
    <t>Craig Thornton</t>
  </si>
  <si>
    <t>cthornton@nycers.org</t>
  </si>
  <si>
    <t>347 643-3430</t>
  </si>
  <si>
    <t xml:space="preserve">1ST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</si>
</sst>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89"/>
  <sheetViews>
    <sheetView tabSelected="1" topLeftCell="A7" zoomScaleNormal="100" workbookViewId="0">
      <selection activeCell="B31" sqref="B31"/>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55</v>
      </c>
      <c r="C12" s="130"/>
      <c r="D12" s="130"/>
      <c r="E12" s="130"/>
      <c r="F12" s="119"/>
      <c r="G12" s="5"/>
      <c r="H12" s="5"/>
      <c r="I12" s="5"/>
    </row>
    <row r="13" spans="1:9" ht="30" customHeight="1" thickBot="1" x14ac:dyDescent="0.3">
      <c r="A13" s="92" t="s">
        <v>48</v>
      </c>
      <c r="B13" s="102">
        <v>44504</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537</v>
      </c>
      <c r="C20" s="14">
        <f>C23+C51</f>
        <v>0</v>
      </c>
      <c r="D20" s="14">
        <f>D23+D51</f>
        <v>0</v>
      </c>
      <c r="E20" s="14">
        <f>E23+E51</f>
        <v>0</v>
      </c>
      <c r="F20" s="13">
        <f t="shared" ref="F20" si="0">SUM(B20:E20)</f>
        <v>537</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537</v>
      </c>
      <c r="C23" s="14">
        <f>C25+C29+C33+C37+C41+C45</f>
        <v>0</v>
      </c>
      <c r="D23" s="14">
        <f>D25+D29+D33+D37+D41+D45</f>
        <v>0</v>
      </c>
      <c r="E23" s="14">
        <f>E25+E29+E33+E37+E41+E45</f>
        <v>0</v>
      </c>
      <c r="F23" s="14">
        <f t="shared" ref="F23" si="1">SUM(B23:E23)</f>
        <v>537</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8</v>
      </c>
      <c r="C29" s="72">
        <f>C30+C31</f>
        <v>0</v>
      </c>
      <c r="D29" s="80">
        <f>D30+D31</f>
        <v>0</v>
      </c>
      <c r="E29" s="82">
        <f>E30+E31</f>
        <v>0</v>
      </c>
      <c r="F29" s="71">
        <f>SUM(B29:E29)</f>
        <v>8</v>
      </c>
      <c r="G29" s="69"/>
      <c r="H29" s="69"/>
      <c r="I29" s="69"/>
    </row>
    <row r="30" spans="1:9" ht="54.95" customHeight="1" x14ac:dyDescent="0.25">
      <c r="A30" s="73" t="s">
        <v>35</v>
      </c>
      <c r="B30" s="41">
        <v>8</v>
      </c>
      <c r="C30" s="41"/>
      <c r="D30" s="81">
        <v>0</v>
      </c>
      <c r="E30" s="83">
        <v>0</v>
      </c>
      <c r="F30" s="12">
        <f>SUM(B30:E30)</f>
        <v>8</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9</v>
      </c>
      <c r="C33" s="71">
        <f>C34+C35</f>
        <v>0</v>
      </c>
      <c r="D33" s="80">
        <f>D34+D35</f>
        <v>0</v>
      </c>
      <c r="E33" s="77">
        <f>E34+E35</f>
        <v>0</v>
      </c>
      <c r="F33" s="71">
        <f t="shared" ref="F33" si="2">SUM(B33:E33)</f>
        <v>9</v>
      </c>
      <c r="G33" s="69"/>
      <c r="H33" s="69"/>
      <c r="I33" s="69"/>
    </row>
    <row r="34" spans="1:9" ht="54.95" customHeight="1" x14ac:dyDescent="0.25">
      <c r="A34" s="73" t="s">
        <v>35</v>
      </c>
      <c r="B34" s="41">
        <v>9</v>
      </c>
      <c r="C34" s="41"/>
      <c r="D34" s="81">
        <v>0</v>
      </c>
      <c r="E34" s="79">
        <v>0</v>
      </c>
      <c r="F34" s="12">
        <f>SUM(B34:E34)</f>
        <v>9</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512</v>
      </c>
      <c r="C37" s="14">
        <f>C38</f>
        <v>0</v>
      </c>
      <c r="D37" s="14">
        <f>D38</f>
        <v>0</v>
      </c>
      <c r="E37" s="14">
        <f>E38</f>
        <v>0</v>
      </c>
      <c r="F37" s="14">
        <f t="shared" ref="F37" si="3">SUM(B37:E37)</f>
        <v>512</v>
      </c>
      <c r="G37" s="5"/>
      <c r="H37" s="5"/>
      <c r="I37" s="5"/>
    </row>
    <row r="38" spans="1:9" ht="54.95" customHeight="1" thickBot="1" x14ac:dyDescent="0.3">
      <c r="A38" s="73" t="s">
        <v>35</v>
      </c>
      <c r="B38" s="41">
        <v>512</v>
      </c>
      <c r="C38" s="41"/>
      <c r="D38" s="36"/>
      <c r="E38" s="37"/>
      <c r="F38" s="21">
        <f>SUM(B38:E38)</f>
        <v>512</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8</v>
      </c>
      <c r="C41" s="100">
        <f>C42+C43</f>
        <v>0</v>
      </c>
      <c r="D41" s="100">
        <f>D42+D43</f>
        <v>0</v>
      </c>
      <c r="E41" s="100">
        <f>E42+E43</f>
        <v>0</v>
      </c>
      <c r="F41" s="14">
        <f t="shared" ref="F41" si="4">SUM(B41:E41)</f>
        <v>8</v>
      </c>
      <c r="G41" s="5"/>
      <c r="H41" s="5"/>
      <c r="I41" s="5"/>
    </row>
    <row r="42" spans="1:9" ht="54.95" customHeight="1" x14ac:dyDescent="0.25">
      <c r="A42" s="74" t="s">
        <v>35</v>
      </c>
      <c r="B42" s="33">
        <v>8</v>
      </c>
      <c r="C42" s="33"/>
      <c r="D42" s="34"/>
      <c r="E42" s="38"/>
      <c r="F42" s="21">
        <f>SUM(B42:E42)</f>
        <v>8</v>
      </c>
      <c r="G42" s="5"/>
      <c r="H42" s="5"/>
      <c r="I42" s="5"/>
    </row>
    <row r="43" spans="1:9" ht="90.75" customHeight="1" thickBot="1" x14ac:dyDescent="0.3">
      <c r="A43" s="24" t="s">
        <v>52</v>
      </c>
      <c r="B43" s="29">
        <v>0</v>
      </c>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c r="C46" s="41"/>
      <c r="D46" s="34"/>
      <c r="E46" s="34"/>
      <c r="F46" s="21">
        <f>SUM(B46:E46)</f>
        <v>0</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v>0</v>
      </c>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v>0</v>
      </c>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v>0</v>
      </c>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v>0</v>
      </c>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v>0</v>
      </c>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v>0</v>
      </c>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v>0</v>
      </c>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v>0</v>
      </c>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v>0</v>
      </c>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v>0</v>
      </c>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v>0</v>
      </c>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2021-10-18T17:27:31Z</cp:lastPrinted>
  <dcterms:created xsi:type="dcterms:W3CDTF">2013-08-20T22:08:47Z</dcterms:created>
  <dcterms:modified xsi:type="dcterms:W3CDTF">2021-11-04T20:54:53Z</dcterms:modified>
</cp:coreProperties>
</file>