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$'s in $000's" sheetId="2" r:id="rId2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<sst xmlns="http://schemas.openxmlformats.org/spreadsheetml/2006/main" count="30" uniqueCount="15">
  <si>
    <t>Licenses</t>
  </si>
  <si>
    <t>Permits</t>
  </si>
  <si>
    <t>Privileges and Franchises</t>
  </si>
  <si>
    <t>Fines</t>
  </si>
  <si>
    <t>Forfeitures</t>
  </si>
  <si>
    <t>Miscellaneous</t>
  </si>
  <si>
    <t>Charges for Services:</t>
  </si>
  <si>
    <t xml:space="preserve">    General Government</t>
  </si>
  <si>
    <t xml:space="preserve">    Water and Sewer</t>
  </si>
  <si>
    <t xml:space="preserve">    Housing</t>
  </si>
  <si>
    <t xml:space="preserve">    Rental Income</t>
  </si>
  <si>
    <t xml:space="preserve">    Total</t>
  </si>
  <si>
    <t>Non-Tax Revenue</t>
  </si>
  <si>
    <t>Source: Comprehensive Annual Financial Reports of the Comptroller</t>
  </si>
  <si>
    <t>Investment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</si>
</sst>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165" fontId="2" fillId="0" borderId="10" xfId="42" applyNumberFormat="1" applyFont="1" applyBorder="1" applyAlignment="1">
      <alignment/>
    </xf>
    <xf numFmtId="165" fontId="2" fillId="0" borderId="0" xfId="42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8515625" style="4" customWidth="1"/>
    <col min="2" max="14" width="13.57421875" style="4" customWidth="1"/>
    <col min="15" max="17" width="16.00390625" style="3" bestFit="1" customWidth="1"/>
    <col min="18" max="38" width="13.57421875" style="3" bestFit="1" customWidth="1"/>
    <col min="39" max="39" width="14.140625" style="3" bestFit="1" customWidth="1"/>
    <col min="40" max="40" width="12.00390625" style="3" bestFit="1" customWidth="1"/>
    <col min="41" max="16384" width="9.140625" style="3" customWidth="1"/>
  </cols>
  <sheetData>
    <row r="1" spans="1:14" s="10" customFormat="1" ht="12.7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">
      <c r="A2" s="19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43" s="2" customFormat="1" ht="12">
      <c r="A4" s="5"/>
      <c r="B4" s="7">
        <v>2021</v>
      </c>
      <c r="C4" s="7">
        <v>2020</v>
      </c>
      <c r="D4" s="7">
        <v>2019</v>
      </c>
      <c r="E4" s="7">
        <v>2018</v>
      </c>
      <c r="F4" s="7">
        <v>2017</v>
      </c>
      <c r="G4" s="7">
        <v>2016</v>
      </c>
      <c r="H4" s="7">
        <v>2015</v>
      </c>
      <c r="I4" s="7">
        <v>2014</v>
      </c>
      <c r="J4" s="7">
        <v>2013</v>
      </c>
      <c r="K4" s="7">
        <v>2012</v>
      </c>
      <c r="L4" s="7">
        <v>2011</v>
      </c>
      <c r="M4" s="7">
        <v>2010</v>
      </c>
      <c r="N4" s="7">
        <v>2009</v>
      </c>
      <c r="O4" s="7">
        <v>2008</v>
      </c>
      <c r="P4" s="7">
        <v>2007</v>
      </c>
      <c r="Q4" s="7">
        <v>2006</v>
      </c>
      <c r="R4" s="7">
        <v>2005</v>
      </c>
      <c r="S4" s="7">
        <v>2004</v>
      </c>
      <c r="T4" s="7">
        <v>2003</v>
      </c>
      <c r="U4" s="7">
        <v>2002</v>
      </c>
      <c r="V4" s="7">
        <v>2001</v>
      </c>
      <c r="W4" s="7">
        <v>2000</v>
      </c>
      <c r="X4" s="7">
        <v>1999</v>
      </c>
      <c r="Y4" s="7">
        <v>1998</v>
      </c>
      <c r="Z4" s="7">
        <v>1997</v>
      </c>
      <c r="AA4" s="7">
        <v>1996</v>
      </c>
      <c r="AB4" s="7">
        <v>1995</v>
      </c>
      <c r="AC4" s="7">
        <v>1994</v>
      </c>
      <c r="AD4" s="7">
        <v>1993</v>
      </c>
      <c r="AE4" s="7">
        <v>1992</v>
      </c>
      <c r="AF4" s="7">
        <v>1991</v>
      </c>
      <c r="AG4" s="7">
        <v>1990</v>
      </c>
      <c r="AH4" s="7">
        <v>1989</v>
      </c>
      <c r="AI4" s="7">
        <v>1988</v>
      </c>
      <c r="AJ4" s="7">
        <v>1987</v>
      </c>
      <c r="AK4" s="7">
        <v>1986</v>
      </c>
      <c r="AL4" s="7">
        <v>1985</v>
      </c>
      <c r="AM4" s="7">
        <v>1984</v>
      </c>
      <c r="AN4" s="7">
        <v>1983</v>
      </c>
      <c r="AO4" s="7">
        <v>1982</v>
      </c>
      <c r="AP4" s="7">
        <v>1981</v>
      </c>
      <c r="AQ4" s="7">
        <v>1980</v>
      </c>
    </row>
    <row r="5" spans="1:43" s="2" customFormat="1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" customFormat="1" ht="12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">
      <c r="A7" s="6" t="s">
        <v>7</v>
      </c>
      <c r="B7" s="15">
        <v>862563265</v>
      </c>
      <c r="C7" s="15">
        <v>951448932</v>
      </c>
      <c r="D7" s="15">
        <v>1030693541</v>
      </c>
      <c r="E7" s="15">
        <v>1026586909</v>
      </c>
      <c r="F7" s="15">
        <v>1032730553</v>
      </c>
      <c r="G7" s="15">
        <v>1000531265</v>
      </c>
      <c r="H7" s="15">
        <v>973755689</v>
      </c>
      <c r="I7" s="15">
        <v>950834492</v>
      </c>
      <c r="J7" s="15">
        <v>871676110</v>
      </c>
      <c r="K7" s="15">
        <v>850005331</v>
      </c>
      <c r="L7" s="15">
        <v>776040779</v>
      </c>
      <c r="M7" s="15">
        <v>745949070</v>
      </c>
      <c r="N7" s="15">
        <v>687059675</v>
      </c>
      <c r="O7" s="15">
        <v>638213563</v>
      </c>
      <c r="P7" s="15">
        <v>613161707</v>
      </c>
      <c r="Q7" s="15">
        <v>611315742</v>
      </c>
      <c r="R7" s="8">
        <v>613905119</v>
      </c>
      <c r="S7" s="8">
        <v>592268690</v>
      </c>
      <c r="T7" s="8">
        <v>500602005</v>
      </c>
      <c r="U7" s="8">
        <v>461181867</v>
      </c>
      <c r="V7" s="8">
        <v>439186641</v>
      </c>
      <c r="W7" s="8">
        <v>438996001</v>
      </c>
      <c r="X7" s="8">
        <v>439757033</v>
      </c>
      <c r="Y7" s="8">
        <v>434713411</v>
      </c>
      <c r="Z7" s="8">
        <v>428221539</v>
      </c>
      <c r="AA7" s="8">
        <v>415397140</v>
      </c>
      <c r="AB7" s="8">
        <v>396078734</v>
      </c>
      <c r="AC7" s="8">
        <v>388869260</v>
      </c>
      <c r="AD7" s="8">
        <v>396878018</v>
      </c>
      <c r="AE7" s="8">
        <v>368729070</v>
      </c>
      <c r="AF7" s="8">
        <v>336585323</v>
      </c>
      <c r="AG7" s="8">
        <v>298444916</v>
      </c>
      <c r="AH7" s="8">
        <v>285805592</v>
      </c>
      <c r="AI7" s="8">
        <v>253065923</v>
      </c>
      <c r="AJ7" s="8">
        <v>241411724</v>
      </c>
      <c r="AK7" s="8">
        <v>222153122</v>
      </c>
      <c r="AL7" s="8">
        <v>205966632</v>
      </c>
      <c r="AM7" s="8">
        <v>192643905</v>
      </c>
      <c r="AN7" s="8">
        <v>176493615</v>
      </c>
      <c r="AO7" s="8">
        <v>251975091</v>
      </c>
      <c r="AP7" s="8">
        <v>245455185</v>
      </c>
      <c r="AQ7" s="8">
        <v>245258335</v>
      </c>
    </row>
    <row r="8" spans="1:43" ht="12">
      <c r="A8" s="6" t="s">
        <v>8</v>
      </c>
      <c r="B8" s="15">
        <v>1687272896</v>
      </c>
      <c r="C8" s="15">
        <v>1614829274</v>
      </c>
      <c r="D8" s="15">
        <v>1469601004</v>
      </c>
      <c r="E8" s="15">
        <v>1389953992</v>
      </c>
      <c r="F8" s="15">
        <v>1385445635</v>
      </c>
      <c r="G8" s="15">
        <v>1297293761</v>
      </c>
      <c r="H8" s="15">
        <v>1439414736</v>
      </c>
      <c r="I8" s="15">
        <v>1490549917</v>
      </c>
      <c r="J8" s="15">
        <v>1361054591</v>
      </c>
      <c r="K8" s="15">
        <v>1373037802</v>
      </c>
      <c r="L8" s="15">
        <v>1294532700</v>
      </c>
      <c r="M8" s="15">
        <v>1539845240</v>
      </c>
      <c r="N8" s="15">
        <v>1283505261</v>
      </c>
      <c r="O8" s="15">
        <v>1202190064</v>
      </c>
      <c r="P8" s="15">
        <v>1063873430</v>
      </c>
      <c r="Q8" s="15">
        <v>989545265</v>
      </c>
      <c r="R8" s="8">
        <v>899324043</v>
      </c>
      <c r="S8" s="8">
        <v>884744982</v>
      </c>
      <c r="T8" s="8">
        <v>846351747</v>
      </c>
      <c r="U8" s="8">
        <v>857906603</v>
      </c>
      <c r="V8" s="8">
        <v>842524943</v>
      </c>
      <c r="W8" s="8">
        <v>801255118</v>
      </c>
      <c r="X8" s="8">
        <v>777651962</v>
      </c>
      <c r="Y8" s="8">
        <v>822800164</v>
      </c>
      <c r="Z8" s="8">
        <v>775318258</v>
      </c>
      <c r="AA8" s="8">
        <v>730963206</v>
      </c>
      <c r="AB8" s="8">
        <v>738561386</v>
      </c>
      <c r="AC8" s="8">
        <v>717845663</v>
      </c>
      <c r="AD8" s="8">
        <v>709121849</v>
      </c>
      <c r="AE8" s="8">
        <v>644123974</v>
      </c>
      <c r="AF8" s="8">
        <v>596377769</v>
      </c>
      <c r="AG8" s="8">
        <v>571376190</v>
      </c>
      <c r="AH8" s="8">
        <v>545632243</v>
      </c>
      <c r="AI8" s="8">
        <v>434646524</v>
      </c>
      <c r="AJ8" s="8">
        <v>437755375</v>
      </c>
      <c r="AK8" s="8">
        <v>445588116</v>
      </c>
      <c r="AL8" s="8">
        <v>378209286</v>
      </c>
      <c r="AM8" s="8">
        <v>344837391</v>
      </c>
      <c r="AN8" s="8">
        <v>319227133</v>
      </c>
      <c r="AO8" s="8">
        <v>264582975</v>
      </c>
      <c r="AP8" s="8">
        <v>261758831</v>
      </c>
      <c r="AQ8" s="8">
        <v>233834623</v>
      </c>
    </row>
    <row r="9" spans="1:43" ht="12">
      <c r="A9" s="6" t="s">
        <v>9</v>
      </c>
      <c r="B9" s="15">
        <v>14088111</v>
      </c>
      <c r="C9" s="15">
        <v>30729252</v>
      </c>
      <c r="D9" s="15">
        <v>27853537</v>
      </c>
      <c r="E9" s="15">
        <v>34651600</v>
      </c>
      <c r="F9" s="15">
        <v>40384402</v>
      </c>
      <c r="G9" s="15">
        <v>47412604</v>
      </c>
      <c r="H9" s="15">
        <v>48131442</v>
      </c>
      <c r="I9" s="15">
        <v>33635366</v>
      </c>
      <c r="J9" s="15">
        <v>42279782</v>
      </c>
      <c r="K9" s="15">
        <v>24201047</v>
      </c>
      <c r="L9" s="15">
        <v>20705165</v>
      </c>
      <c r="M9" s="15">
        <v>18801556</v>
      </c>
      <c r="N9" s="15">
        <v>18925020</v>
      </c>
      <c r="O9" s="15">
        <v>28661056</v>
      </c>
      <c r="P9" s="15">
        <v>32441076</v>
      </c>
      <c r="Q9" s="15">
        <v>26908883</v>
      </c>
      <c r="R9" s="8">
        <v>22449018</v>
      </c>
      <c r="S9" s="8">
        <v>18147761</v>
      </c>
      <c r="T9" s="8">
        <v>25864532</v>
      </c>
      <c r="U9" s="8">
        <v>24411248</v>
      </c>
      <c r="V9" s="8">
        <v>25310842</v>
      </c>
      <c r="W9" s="8">
        <v>21339297</v>
      </c>
      <c r="X9" s="8">
        <v>21503890</v>
      </c>
      <c r="Y9" s="8">
        <v>12552274</v>
      </c>
      <c r="Z9" s="8">
        <v>17581673</v>
      </c>
      <c r="AA9" s="8">
        <v>27356895</v>
      </c>
      <c r="AB9" s="8">
        <v>36789584</v>
      </c>
      <c r="AC9" s="8">
        <v>37145978</v>
      </c>
      <c r="AD9" s="8">
        <v>36406300</v>
      </c>
      <c r="AE9" s="8">
        <v>23877517</v>
      </c>
      <c r="AF9" s="8">
        <v>31596227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1468</v>
      </c>
      <c r="AM9" s="8">
        <v>2100</v>
      </c>
      <c r="AN9" s="8">
        <v>0</v>
      </c>
      <c r="AO9" s="8">
        <v>0</v>
      </c>
      <c r="AP9" s="8">
        <v>0</v>
      </c>
      <c r="AQ9" s="8">
        <v>0</v>
      </c>
    </row>
    <row r="10" spans="1:43" ht="12">
      <c r="A10" s="6" t="s">
        <v>10</v>
      </c>
      <c r="B10" s="15">
        <v>233534438</v>
      </c>
      <c r="C10" s="15">
        <v>258430098</v>
      </c>
      <c r="D10" s="15">
        <v>273141348</v>
      </c>
      <c r="E10" s="15">
        <v>260504490</v>
      </c>
      <c r="F10" s="15">
        <v>252867398</v>
      </c>
      <c r="G10" s="15">
        <v>279118973</v>
      </c>
      <c r="H10" s="15">
        <v>283835408</v>
      </c>
      <c r="I10" s="15">
        <v>311440609</v>
      </c>
      <c r="J10" s="15">
        <v>296753077</v>
      </c>
      <c r="K10" s="15">
        <v>291224573</v>
      </c>
      <c r="L10" s="15">
        <v>253402960</v>
      </c>
      <c r="M10" s="15">
        <v>234388088</v>
      </c>
      <c r="N10" s="15">
        <v>255433694</v>
      </c>
      <c r="O10" s="15">
        <v>256804942</v>
      </c>
      <c r="P10" s="15">
        <v>211276335</v>
      </c>
      <c r="Q10" s="15">
        <v>209189168</v>
      </c>
      <c r="R10" s="8">
        <v>943694277</v>
      </c>
      <c r="S10" s="8">
        <v>107737927</v>
      </c>
      <c r="T10" s="8">
        <v>108564275</v>
      </c>
      <c r="U10" s="8">
        <v>114893687</v>
      </c>
      <c r="V10" s="8">
        <v>153869253</v>
      </c>
      <c r="W10" s="8">
        <v>138916302</v>
      </c>
      <c r="X10" s="8">
        <v>114250982</v>
      </c>
      <c r="Y10" s="8">
        <v>151388797</v>
      </c>
      <c r="Z10" s="8">
        <v>142962168</v>
      </c>
      <c r="AA10" s="8">
        <v>138722981</v>
      </c>
      <c r="AB10" s="8">
        <v>126530545</v>
      </c>
      <c r="AC10" s="8">
        <v>132811512</v>
      </c>
      <c r="AD10" s="8">
        <v>161762840</v>
      </c>
      <c r="AE10" s="8">
        <v>157866384</v>
      </c>
      <c r="AF10" s="8">
        <v>169527095</v>
      </c>
      <c r="AG10" s="8">
        <v>207412872</v>
      </c>
      <c r="AH10" s="8">
        <v>187328319</v>
      </c>
      <c r="AI10" s="8">
        <v>202431161</v>
      </c>
      <c r="AJ10" s="8">
        <v>188429775</v>
      </c>
      <c r="AK10" s="8">
        <v>180924441</v>
      </c>
      <c r="AL10" s="8">
        <v>140749430</v>
      </c>
      <c r="AM10" s="8">
        <v>114344820</v>
      </c>
      <c r="AN10" s="8">
        <v>113513166</v>
      </c>
      <c r="AO10" s="8">
        <v>91156330</v>
      </c>
      <c r="AP10" s="8">
        <v>84865062</v>
      </c>
      <c r="AQ10" s="8">
        <v>75713783</v>
      </c>
    </row>
    <row r="11" spans="2:43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">
      <c r="A12" s="6" t="s">
        <v>0</v>
      </c>
      <c r="B12" s="15">
        <v>63863243</v>
      </c>
      <c r="C12" s="15">
        <v>74659587</v>
      </c>
      <c r="D12" s="15">
        <v>85139012</v>
      </c>
      <c r="E12" s="15">
        <v>91433178</v>
      </c>
      <c r="F12" s="15">
        <v>102914556</v>
      </c>
      <c r="G12" s="15">
        <v>90591940</v>
      </c>
      <c r="H12" s="15">
        <v>81457616</v>
      </c>
      <c r="I12" s="15">
        <v>80081809</v>
      </c>
      <c r="J12" s="15">
        <v>64696291</v>
      </c>
      <c r="K12" s="15">
        <v>64115887</v>
      </c>
      <c r="L12" s="15">
        <v>57026510</v>
      </c>
      <c r="M12" s="15">
        <v>56306143</v>
      </c>
      <c r="N12" s="15">
        <v>49436316</v>
      </c>
      <c r="O12" s="15">
        <v>52805445</v>
      </c>
      <c r="P12" s="15">
        <v>45568031</v>
      </c>
      <c r="Q12" s="15">
        <v>50221161</v>
      </c>
      <c r="R12" s="8">
        <v>47050442</v>
      </c>
      <c r="S12" s="8">
        <v>45006048</v>
      </c>
      <c r="T12" s="8">
        <v>45948389</v>
      </c>
      <c r="U12" s="8">
        <v>46898439</v>
      </c>
      <c r="V12" s="8">
        <v>44784338</v>
      </c>
      <c r="W12" s="8">
        <v>54866151</v>
      </c>
      <c r="X12" s="8">
        <v>42751424</v>
      </c>
      <c r="Y12" s="8">
        <v>45620453</v>
      </c>
      <c r="Z12" s="8">
        <v>40900138</v>
      </c>
      <c r="AA12" s="8">
        <v>38205824</v>
      </c>
      <c r="AB12" s="8">
        <v>40544017</v>
      </c>
      <c r="AC12" s="8">
        <v>39521650</v>
      </c>
      <c r="AD12" s="8">
        <v>39031175</v>
      </c>
      <c r="AE12" s="8">
        <v>37669463</v>
      </c>
      <c r="AF12" s="8">
        <v>30839675</v>
      </c>
      <c r="AG12" s="8">
        <v>32469938</v>
      </c>
      <c r="AH12" s="8">
        <v>22893785</v>
      </c>
      <c r="AI12" s="8">
        <v>28991401</v>
      </c>
      <c r="AJ12" s="8">
        <v>17705638</v>
      </c>
      <c r="AK12" s="8">
        <v>22221163</v>
      </c>
      <c r="AL12" s="8">
        <v>18040733</v>
      </c>
      <c r="AM12" s="8">
        <v>10010801</v>
      </c>
      <c r="AN12" s="8">
        <v>7122166</v>
      </c>
      <c r="AO12" s="8">
        <v>11312665</v>
      </c>
      <c r="AP12" s="8">
        <v>5266919</v>
      </c>
      <c r="AQ12" s="8">
        <v>7534626</v>
      </c>
    </row>
    <row r="13" spans="1:43" ht="12">
      <c r="A13" s="6" t="s">
        <v>1</v>
      </c>
      <c r="B13" s="15">
        <v>265188387</v>
      </c>
      <c r="C13" s="15">
        <v>297110396</v>
      </c>
      <c r="D13" s="15">
        <v>356560762</v>
      </c>
      <c r="E13" s="15">
        <v>310314105</v>
      </c>
      <c r="F13" s="15">
        <v>288628383</v>
      </c>
      <c r="G13" s="15">
        <v>285909263</v>
      </c>
      <c r="H13" s="15">
        <v>277378443</v>
      </c>
      <c r="I13" s="15">
        <v>233044029</v>
      </c>
      <c r="J13" s="15">
        <v>204191185</v>
      </c>
      <c r="K13" s="15">
        <v>190357809</v>
      </c>
      <c r="L13" s="15">
        <v>160422341</v>
      </c>
      <c r="M13" s="15">
        <v>140418651</v>
      </c>
      <c r="N13" s="15">
        <v>151233655</v>
      </c>
      <c r="O13" s="15">
        <v>160790769</v>
      </c>
      <c r="P13" s="15">
        <v>146683095</v>
      </c>
      <c r="Q13" s="15">
        <v>136475363</v>
      </c>
      <c r="R13" s="8">
        <v>121897449</v>
      </c>
      <c r="S13" s="8">
        <v>106682993</v>
      </c>
      <c r="T13" s="8">
        <v>99311638</v>
      </c>
      <c r="U13" s="8">
        <v>94572317</v>
      </c>
      <c r="V13" s="8">
        <v>97192528</v>
      </c>
      <c r="W13" s="8">
        <v>93117327</v>
      </c>
      <c r="X13" s="8">
        <v>87500550</v>
      </c>
      <c r="Y13" s="8">
        <v>84172827</v>
      </c>
      <c r="Z13" s="8">
        <v>72183547</v>
      </c>
      <c r="AA13" s="8">
        <v>71814893</v>
      </c>
      <c r="AB13" s="8">
        <v>70372033</v>
      </c>
      <c r="AC13" s="8">
        <v>65656063</v>
      </c>
      <c r="AD13" s="8">
        <v>68277711</v>
      </c>
      <c r="AE13" s="8">
        <v>69068017</v>
      </c>
      <c r="AF13" s="8">
        <v>65826363</v>
      </c>
      <c r="AG13" s="8">
        <v>66705182</v>
      </c>
      <c r="AH13" s="8">
        <v>63135879</v>
      </c>
      <c r="AI13" s="8">
        <v>53952719</v>
      </c>
      <c r="AJ13" s="8">
        <v>42262156</v>
      </c>
      <c r="AK13" s="8">
        <v>37979062</v>
      </c>
      <c r="AL13" s="8">
        <v>34413135</v>
      </c>
      <c r="AM13" s="8">
        <v>26178284</v>
      </c>
      <c r="AN13" s="8">
        <v>24866189</v>
      </c>
      <c r="AO13" s="8">
        <v>23666607</v>
      </c>
      <c r="AP13" s="8">
        <v>19199933</v>
      </c>
      <c r="AQ13" s="8">
        <v>17747049</v>
      </c>
    </row>
    <row r="14" spans="1:43" ht="12">
      <c r="A14" s="6" t="s">
        <v>2</v>
      </c>
      <c r="B14" s="15">
        <v>296094616</v>
      </c>
      <c r="C14" s="15">
        <v>327638221</v>
      </c>
      <c r="D14" s="15">
        <v>360649839</v>
      </c>
      <c r="E14" s="15">
        <v>373794739</v>
      </c>
      <c r="F14" s="15">
        <v>378637665</v>
      </c>
      <c r="G14" s="15">
        <v>352041319</v>
      </c>
      <c r="H14" s="15">
        <v>344171875</v>
      </c>
      <c r="I14" s="15">
        <v>334706809</v>
      </c>
      <c r="J14" s="15">
        <v>323702572</v>
      </c>
      <c r="K14" s="15">
        <v>328780181</v>
      </c>
      <c r="L14" s="15">
        <v>307221081</v>
      </c>
      <c r="M14" s="15">
        <v>290716602</v>
      </c>
      <c r="N14" s="15">
        <v>291968860</v>
      </c>
      <c r="O14" s="15">
        <v>288634450</v>
      </c>
      <c r="P14" s="15">
        <v>277775550</v>
      </c>
      <c r="Q14" s="15">
        <v>231198361</v>
      </c>
      <c r="R14" s="8">
        <v>226241718</v>
      </c>
      <c r="S14" s="8">
        <v>222693971</v>
      </c>
      <c r="T14" s="8">
        <v>212102652</v>
      </c>
      <c r="U14" s="8">
        <v>214228220</v>
      </c>
      <c r="V14" s="8">
        <v>196264413</v>
      </c>
      <c r="W14" s="8">
        <v>180942893</v>
      </c>
      <c r="X14" s="8">
        <v>161225367</v>
      </c>
      <c r="Y14" s="8">
        <v>142714719</v>
      </c>
      <c r="Z14" s="8">
        <v>132209512</v>
      </c>
      <c r="AA14" s="8">
        <v>127198224</v>
      </c>
      <c r="AB14" s="8">
        <v>111609667</v>
      </c>
      <c r="AC14" s="8">
        <v>119968267</v>
      </c>
      <c r="AD14" s="8">
        <v>105406168</v>
      </c>
      <c r="AE14" s="8">
        <v>102896888</v>
      </c>
      <c r="AF14" s="8">
        <v>104129075</v>
      </c>
      <c r="AG14" s="8">
        <v>90216951</v>
      </c>
      <c r="AH14" s="8">
        <v>106587656</v>
      </c>
      <c r="AI14" s="8">
        <v>147828947</v>
      </c>
      <c r="AJ14" s="8">
        <v>116904428</v>
      </c>
      <c r="AK14" s="8">
        <v>88978668</v>
      </c>
      <c r="AL14" s="8">
        <v>91738971</v>
      </c>
      <c r="AM14" s="8">
        <v>63461532</v>
      </c>
      <c r="AN14" s="8">
        <v>55126606</v>
      </c>
      <c r="AO14" s="8">
        <v>51873248</v>
      </c>
      <c r="AP14" s="8">
        <v>45541995</v>
      </c>
      <c r="AQ14" s="8">
        <v>40862102</v>
      </c>
    </row>
    <row r="15" spans="1:43" ht="12">
      <c r="A15" s="6" t="s">
        <v>3</v>
      </c>
      <c r="B15" s="15">
        <v>1034804344</v>
      </c>
      <c r="C15" s="15">
        <v>1077292362</v>
      </c>
      <c r="D15" s="15">
        <v>1107440831</v>
      </c>
      <c r="E15" s="15">
        <v>1025910477</v>
      </c>
      <c r="F15" s="15">
        <v>983550527</v>
      </c>
      <c r="G15" s="15">
        <v>992714136</v>
      </c>
      <c r="H15" s="15">
        <v>957006132</v>
      </c>
      <c r="I15" s="15">
        <v>890356170</v>
      </c>
      <c r="J15" s="15">
        <v>811355020</v>
      </c>
      <c r="K15" s="15">
        <v>854676824</v>
      </c>
      <c r="L15" s="15">
        <v>816663629</v>
      </c>
      <c r="M15" s="15">
        <v>828713213</v>
      </c>
      <c r="N15" s="15">
        <v>798055201</v>
      </c>
      <c r="O15" s="15">
        <v>825177440</v>
      </c>
      <c r="P15" s="15">
        <v>738015719</v>
      </c>
      <c r="Q15" s="15">
        <v>717804604</v>
      </c>
      <c r="R15" s="8">
        <v>738364132</v>
      </c>
      <c r="S15" s="8">
        <v>688477011</v>
      </c>
      <c r="T15" s="8">
        <v>543028232</v>
      </c>
      <c r="U15" s="8">
        <v>478604462</v>
      </c>
      <c r="V15" s="8">
        <v>487182245</v>
      </c>
      <c r="W15" s="8">
        <v>462637472</v>
      </c>
      <c r="X15" s="8">
        <v>470174737</v>
      </c>
      <c r="Y15" s="8">
        <v>463977280</v>
      </c>
      <c r="Z15" s="8">
        <v>482135156</v>
      </c>
      <c r="AA15" s="8">
        <v>413740741</v>
      </c>
      <c r="AB15" s="8">
        <v>410122660</v>
      </c>
      <c r="AC15" s="8">
        <v>361215431</v>
      </c>
      <c r="AD15" s="8">
        <v>370931411</v>
      </c>
      <c r="AE15" s="8">
        <v>397813461</v>
      </c>
      <c r="AF15" s="8">
        <v>358941527</v>
      </c>
      <c r="AG15" s="8">
        <v>301963730</v>
      </c>
      <c r="AH15" s="8">
        <v>287367549</v>
      </c>
      <c r="AI15" s="8">
        <v>253067933</v>
      </c>
      <c r="AJ15" s="8">
        <v>239449739</v>
      </c>
      <c r="AK15" s="8">
        <v>239490304</v>
      </c>
      <c r="AL15" s="8">
        <v>224275354</v>
      </c>
      <c r="AM15" s="8">
        <v>198645840</v>
      </c>
      <c r="AN15" s="8">
        <v>163597779</v>
      </c>
      <c r="AO15" s="8">
        <v>135185995</v>
      </c>
      <c r="AP15" s="8">
        <v>110753872</v>
      </c>
      <c r="AQ15" s="8">
        <v>102524867</v>
      </c>
    </row>
    <row r="16" spans="1:43" ht="12">
      <c r="A16" s="6" t="s">
        <v>4</v>
      </c>
      <c r="B16" s="15">
        <v>868011</v>
      </c>
      <c r="C16" s="15">
        <v>1872530</v>
      </c>
      <c r="D16" s="15">
        <v>1287051</v>
      </c>
      <c r="E16" s="15">
        <v>1546811</v>
      </c>
      <c r="F16" s="15">
        <v>1305042</v>
      </c>
      <c r="G16" s="15">
        <v>1858726</v>
      </c>
      <c r="H16" s="15">
        <v>2278767</v>
      </c>
      <c r="I16" s="15">
        <v>1826464</v>
      </c>
      <c r="J16" s="15">
        <v>3372225</v>
      </c>
      <c r="K16" s="15">
        <v>3885226</v>
      </c>
      <c r="L16" s="15">
        <v>3431073</v>
      </c>
      <c r="M16" s="15">
        <v>4397214</v>
      </c>
      <c r="N16" s="15">
        <v>4182284</v>
      </c>
      <c r="O16" s="15">
        <v>4476920</v>
      </c>
      <c r="P16" s="15">
        <v>3355066</v>
      </c>
      <c r="Q16" s="15">
        <v>5719639</v>
      </c>
      <c r="R16" s="8">
        <v>7035165</v>
      </c>
      <c r="S16" s="8">
        <v>8756727</v>
      </c>
      <c r="T16" s="8">
        <v>6149235</v>
      </c>
      <c r="U16" s="8">
        <v>6726997</v>
      </c>
      <c r="V16" s="8">
        <v>7522047</v>
      </c>
      <c r="W16" s="8">
        <v>5829907</v>
      </c>
      <c r="X16" s="8">
        <v>8887769</v>
      </c>
      <c r="Y16" s="8">
        <v>4454135</v>
      </c>
      <c r="Z16" s="8">
        <v>8425013</v>
      </c>
      <c r="AA16" s="8">
        <v>2816457</v>
      </c>
      <c r="AB16" s="8">
        <v>6674609</v>
      </c>
      <c r="AC16" s="8">
        <v>7907044</v>
      </c>
      <c r="AD16" s="8">
        <v>8737958</v>
      </c>
      <c r="AE16" s="8">
        <v>6771044</v>
      </c>
      <c r="AF16" s="8">
        <v>7356050</v>
      </c>
      <c r="AG16" s="8">
        <v>7467584</v>
      </c>
      <c r="AH16" s="8">
        <v>9943769</v>
      </c>
      <c r="AI16" s="8">
        <v>11573762</v>
      </c>
      <c r="AJ16" s="8">
        <v>7028173</v>
      </c>
      <c r="AK16" s="8">
        <v>4481673</v>
      </c>
      <c r="AL16" s="8">
        <v>3016595</v>
      </c>
      <c r="AM16" s="8">
        <v>4825765</v>
      </c>
      <c r="AN16" s="8">
        <v>2473208</v>
      </c>
      <c r="AO16" s="8">
        <v>2841888</v>
      </c>
      <c r="AP16" s="8">
        <v>2636992</v>
      </c>
      <c r="AQ16" s="8">
        <v>2158856</v>
      </c>
    </row>
    <row r="17" spans="1:43" ht="12">
      <c r="A17" s="1" t="s">
        <v>14</v>
      </c>
      <c r="B17" s="15">
        <v>14742976</v>
      </c>
      <c r="C17" s="15">
        <v>136599204</v>
      </c>
      <c r="D17" s="15">
        <v>225903929</v>
      </c>
      <c r="E17" s="15">
        <v>125352889</v>
      </c>
      <c r="F17" s="15">
        <v>73125057</v>
      </c>
      <c r="G17" s="15">
        <v>78790646</v>
      </c>
      <c r="H17" s="15">
        <v>29888667</v>
      </c>
      <c r="I17" s="15">
        <v>15985270</v>
      </c>
      <c r="J17" s="15">
        <v>16196056</v>
      </c>
      <c r="K17" s="15">
        <v>16220693</v>
      </c>
      <c r="L17" s="15">
        <v>20785637</v>
      </c>
      <c r="M17" s="15">
        <v>22159151</v>
      </c>
      <c r="N17" s="15">
        <v>123902731</v>
      </c>
      <c r="O17" s="15">
        <v>376797671</v>
      </c>
      <c r="P17" s="15">
        <v>473059551</v>
      </c>
      <c r="Q17" s="15">
        <v>362197347</v>
      </c>
      <c r="R17" s="8">
        <v>148823610</v>
      </c>
      <c r="S17" s="8">
        <v>30068033</v>
      </c>
      <c r="T17" s="8">
        <v>43255769</v>
      </c>
      <c r="U17" s="8">
        <v>80559191</v>
      </c>
      <c r="V17" s="8">
        <v>245352939</v>
      </c>
      <c r="W17" s="8">
        <v>194753092</v>
      </c>
      <c r="X17" s="8">
        <v>182370879</v>
      </c>
      <c r="Y17" s="8">
        <v>199272384</v>
      </c>
      <c r="Z17" s="8">
        <v>160463675</v>
      </c>
      <c r="AA17" s="8">
        <v>112232885</v>
      </c>
      <c r="AB17" s="8">
        <v>94909468</v>
      </c>
      <c r="AC17" s="8">
        <v>82481510</v>
      </c>
      <c r="AD17" s="8">
        <v>87308443</v>
      </c>
      <c r="AE17" s="8">
        <v>132632150</v>
      </c>
      <c r="AF17" s="8">
        <v>166876531</v>
      </c>
      <c r="AG17" s="8">
        <v>194052398</v>
      </c>
      <c r="AH17" s="8">
        <v>194570854</v>
      </c>
      <c r="AI17" s="8">
        <v>128945851</v>
      </c>
      <c r="AJ17" s="8">
        <v>128032771</v>
      </c>
      <c r="AK17" s="8">
        <v>162808241</v>
      </c>
      <c r="AL17" s="8">
        <v>171713079</v>
      </c>
      <c r="AM17" s="8">
        <v>124687402</v>
      </c>
      <c r="AN17" s="8">
        <v>130459303</v>
      </c>
      <c r="AO17" s="8">
        <v>164259197</v>
      </c>
      <c r="AP17" s="8">
        <v>153464043</v>
      </c>
      <c r="AQ17" s="8">
        <v>136533849</v>
      </c>
    </row>
    <row r="18" spans="1:43" ht="12">
      <c r="A18" s="6" t="s">
        <v>5</v>
      </c>
      <c r="B18" s="17">
        <v>1081817981</v>
      </c>
      <c r="C18" s="17">
        <v>1054078480</v>
      </c>
      <c r="D18" s="17">
        <v>956680878</v>
      </c>
      <c r="E18" s="17">
        <v>270345395</v>
      </c>
      <c r="F18" s="17">
        <v>424217526</v>
      </c>
      <c r="G18" s="17">
        <v>448834545</v>
      </c>
      <c r="H18" s="17">
        <v>1665639991</v>
      </c>
      <c r="I18" s="17">
        <v>1146659581</v>
      </c>
      <c r="J18" s="17">
        <v>545252690</v>
      </c>
      <c r="K18" s="17">
        <v>1133028802</v>
      </c>
      <c r="L18" s="17">
        <v>562542459</v>
      </c>
      <c r="M18" s="17">
        <v>687114136</v>
      </c>
      <c r="N18" s="17">
        <v>817403654</v>
      </c>
      <c r="O18" s="17">
        <v>658299924</v>
      </c>
      <c r="P18" s="17">
        <v>638099124</v>
      </c>
      <c r="Q18" s="17">
        <v>418271596</v>
      </c>
      <c r="R18" s="12">
        <v>673856802</v>
      </c>
      <c r="S18" s="12">
        <v>665045889</v>
      </c>
      <c r="T18" s="12">
        <v>610673357</v>
      </c>
      <c r="U18" s="12">
        <v>997718098</v>
      </c>
      <c r="V18" s="12">
        <v>1084084609</v>
      </c>
      <c r="W18" s="12">
        <v>696339417</v>
      </c>
      <c r="X18" s="12">
        <v>386695456</v>
      </c>
      <c r="Y18" s="12">
        <v>473954777</v>
      </c>
      <c r="Z18" s="12">
        <v>788133277</v>
      </c>
      <c r="AA18" s="12">
        <v>352055957</v>
      </c>
      <c r="AB18" s="12">
        <v>509390462</v>
      </c>
      <c r="AC18" s="12">
        <v>377864530</v>
      </c>
      <c r="AD18" s="12">
        <v>281280524</v>
      </c>
      <c r="AE18" s="12">
        <v>292527453</v>
      </c>
      <c r="AF18" s="12">
        <v>338169409</v>
      </c>
      <c r="AG18" s="12">
        <v>439109802</v>
      </c>
      <c r="AH18" s="12">
        <v>235655692</v>
      </c>
      <c r="AI18" s="12">
        <v>172488014</v>
      </c>
      <c r="AJ18" s="12">
        <v>137090047</v>
      </c>
      <c r="AK18" s="12">
        <v>128541633</v>
      </c>
      <c r="AL18" s="12">
        <v>123063055</v>
      </c>
      <c r="AM18" s="12">
        <v>109097624</v>
      </c>
      <c r="AN18" s="12">
        <v>183888498</v>
      </c>
      <c r="AO18" s="12">
        <v>90190299</v>
      </c>
      <c r="AP18" s="12">
        <v>74583586</v>
      </c>
      <c r="AQ18" s="12">
        <v>76098454</v>
      </c>
    </row>
    <row r="19" spans="1:43" s="14" customFormat="1" ht="12.75" thickBot="1">
      <c r="A19" s="4" t="s">
        <v>11</v>
      </c>
      <c r="B19" s="13">
        <f aca="true" t="shared" si="0" ref="B19:H19">SUM(B7:B18)</f>
        <v>5554838268</v>
      </c>
      <c r="C19" s="13">
        <f t="shared" si="0"/>
        <v>5824688336</v>
      </c>
      <c r="D19" s="13">
        <f t="shared" si="0"/>
        <v>5894951732</v>
      </c>
      <c r="E19" s="13">
        <f t="shared" si="0"/>
        <v>4910394585</v>
      </c>
      <c r="F19" s="13">
        <f t="shared" si="0"/>
        <v>4963806744</v>
      </c>
      <c r="G19" s="13">
        <f t="shared" si="0"/>
        <v>4875097178</v>
      </c>
      <c r="H19" s="13">
        <f t="shared" si="0"/>
        <v>6102958766</v>
      </c>
      <c r="I19" s="13">
        <f aca="true" t="shared" si="1" ref="I19:O19">SUM(I7:I18)</f>
        <v>5489120516</v>
      </c>
      <c r="J19" s="13">
        <f t="shared" si="1"/>
        <v>4540529599</v>
      </c>
      <c r="K19" s="13">
        <f t="shared" si="1"/>
        <v>5129534175</v>
      </c>
      <c r="L19" s="13">
        <f t="shared" si="1"/>
        <v>4272774334</v>
      </c>
      <c r="M19" s="13">
        <f t="shared" si="1"/>
        <v>4568809064</v>
      </c>
      <c r="N19" s="13">
        <f t="shared" si="1"/>
        <v>4481106351</v>
      </c>
      <c r="O19" s="13">
        <f t="shared" si="1"/>
        <v>4492852244</v>
      </c>
      <c r="P19" s="13">
        <f aca="true" t="shared" si="2" ref="P19:AQ19">SUM(P7:P18)</f>
        <v>4243308684</v>
      </c>
      <c r="Q19" s="13">
        <f t="shared" si="2"/>
        <v>3758847129</v>
      </c>
      <c r="R19" s="13">
        <f t="shared" si="2"/>
        <v>4442641775</v>
      </c>
      <c r="S19" s="13">
        <f t="shared" si="2"/>
        <v>3369630032</v>
      </c>
      <c r="T19" s="13">
        <f t="shared" si="2"/>
        <v>3041851831</v>
      </c>
      <c r="U19" s="13">
        <f t="shared" si="2"/>
        <v>3377701129</v>
      </c>
      <c r="V19" s="13">
        <f t="shared" si="2"/>
        <v>3623274798</v>
      </c>
      <c r="W19" s="13">
        <f t="shared" si="2"/>
        <v>3088992977</v>
      </c>
      <c r="X19" s="13">
        <f t="shared" si="2"/>
        <v>2692770049</v>
      </c>
      <c r="Y19" s="13">
        <f t="shared" si="2"/>
        <v>2835621221</v>
      </c>
      <c r="Z19" s="13">
        <f t="shared" si="2"/>
        <v>3048533956</v>
      </c>
      <c r="AA19" s="13">
        <f t="shared" si="2"/>
        <v>2430505203</v>
      </c>
      <c r="AB19" s="13">
        <f t="shared" si="2"/>
        <v>2541583165</v>
      </c>
      <c r="AC19" s="13">
        <f t="shared" si="2"/>
        <v>2331286908</v>
      </c>
      <c r="AD19" s="13">
        <f t="shared" si="2"/>
        <v>2265142397</v>
      </c>
      <c r="AE19" s="13">
        <f t="shared" si="2"/>
        <v>2233975421</v>
      </c>
      <c r="AF19" s="13">
        <f t="shared" si="2"/>
        <v>2206225044</v>
      </c>
      <c r="AG19" s="13">
        <f t="shared" si="2"/>
        <v>2209219563</v>
      </c>
      <c r="AH19" s="13">
        <f t="shared" si="2"/>
        <v>1938921338</v>
      </c>
      <c r="AI19" s="13">
        <f t="shared" si="2"/>
        <v>1686992235</v>
      </c>
      <c r="AJ19" s="13">
        <f t="shared" si="2"/>
        <v>1556069826</v>
      </c>
      <c r="AK19" s="13">
        <f t="shared" si="2"/>
        <v>1533166423</v>
      </c>
      <c r="AL19" s="13">
        <f t="shared" si="2"/>
        <v>1391187738</v>
      </c>
      <c r="AM19" s="13">
        <f t="shared" si="2"/>
        <v>1188735464</v>
      </c>
      <c r="AN19" s="13">
        <f t="shared" si="2"/>
        <v>1176767663</v>
      </c>
      <c r="AO19" s="13">
        <f t="shared" si="2"/>
        <v>1087044295</v>
      </c>
      <c r="AP19" s="13">
        <f t="shared" si="2"/>
        <v>1003526418</v>
      </c>
      <c r="AQ19" s="13">
        <f t="shared" si="2"/>
        <v>938266544</v>
      </c>
    </row>
    <row r="20" ht="12.75" thickTop="1"/>
    <row r="21" spans="14:17" ht="12">
      <c r="N21" s="16"/>
      <c r="O21" s="18"/>
      <c r="P21" s="18"/>
      <c r="Q21" s="18"/>
    </row>
    <row r="22" spans="1:14" ht="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sheetProtection/>
  <printOptions/>
  <pageMargins left="0.5" right="0.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2.8515625" style="4" customWidth="1"/>
    <col min="2" max="15" width="13.57421875" style="4" customWidth="1"/>
    <col min="16" max="18" width="16.00390625" style="3" bestFit="1" customWidth="1"/>
    <col min="19" max="39" width="13.57421875" style="3" bestFit="1" customWidth="1"/>
    <col min="40" max="40" width="14.140625" style="3" bestFit="1" customWidth="1"/>
    <col min="41" max="41" width="12.00390625" style="3" bestFit="1" customWidth="1"/>
    <col min="42" max="16384" width="9.140625" style="3" customWidth="1"/>
  </cols>
  <sheetData>
    <row r="1" spans="1:15" s="10" customFormat="1" ht="12.7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12">
      <c r="A2" s="19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43" s="2" customFormat="1" ht="12">
      <c r="A4" s="5"/>
      <c r="B4" s="7">
        <v>2021</v>
      </c>
      <c r="C4" s="7">
        <v>2020</v>
      </c>
      <c r="D4" s="7">
        <v>2019</v>
      </c>
      <c r="E4" s="7">
        <v>2018</v>
      </c>
      <c r="F4" s="7">
        <v>2017</v>
      </c>
      <c r="G4" s="7">
        <v>2016</v>
      </c>
      <c r="H4" s="7">
        <v>2015</v>
      </c>
      <c r="I4" s="7">
        <v>2014</v>
      </c>
      <c r="J4" s="7">
        <v>2013</v>
      </c>
      <c r="K4" s="7">
        <v>2012</v>
      </c>
      <c r="L4" s="7">
        <v>2011</v>
      </c>
      <c r="M4" s="7">
        <v>2010</v>
      </c>
      <c r="N4" s="7">
        <v>2009</v>
      </c>
      <c r="O4" s="7">
        <v>2008</v>
      </c>
      <c r="P4" s="7">
        <v>2007</v>
      </c>
      <c r="Q4" s="7">
        <v>2006</v>
      </c>
      <c r="R4" s="7">
        <v>2005</v>
      </c>
      <c r="S4" s="7">
        <v>2004</v>
      </c>
      <c r="T4" s="7">
        <v>2003</v>
      </c>
      <c r="U4" s="7">
        <v>2002</v>
      </c>
      <c r="V4" s="7">
        <v>2001</v>
      </c>
      <c r="W4" s="7">
        <v>2000</v>
      </c>
      <c r="X4" s="7">
        <v>1999</v>
      </c>
      <c r="Y4" s="7">
        <v>1998</v>
      </c>
      <c r="Z4" s="7">
        <v>1997</v>
      </c>
      <c r="AA4" s="7">
        <v>1996</v>
      </c>
      <c r="AB4" s="7">
        <v>1995</v>
      </c>
      <c r="AC4" s="7">
        <v>1994</v>
      </c>
      <c r="AD4" s="7">
        <v>1993</v>
      </c>
      <c r="AE4" s="7">
        <v>1992</v>
      </c>
      <c r="AF4" s="7">
        <v>1991</v>
      </c>
      <c r="AG4" s="7">
        <v>1990</v>
      </c>
      <c r="AH4" s="7">
        <v>1989</v>
      </c>
      <c r="AI4" s="7">
        <v>1988</v>
      </c>
      <c r="AJ4" s="7">
        <v>1987</v>
      </c>
      <c r="AK4" s="7">
        <v>1986</v>
      </c>
      <c r="AL4" s="7">
        <v>1985</v>
      </c>
      <c r="AM4" s="7">
        <v>1984</v>
      </c>
      <c r="AN4" s="7">
        <v>1983</v>
      </c>
      <c r="AO4" s="7">
        <v>1982</v>
      </c>
      <c r="AP4" s="7">
        <v>1981</v>
      </c>
      <c r="AQ4" s="7">
        <v>1980</v>
      </c>
    </row>
    <row r="5" spans="1:43" s="2" customFormat="1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" customFormat="1" ht="12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">
      <c r="A7" s="6" t="s">
        <v>7</v>
      </c>
      <c r="B7" s="15">
        <f>Sheet1!B7/1000</f>
        <v>862563.265</v>
      </c>
      <c r="C7" s="15">
        <f>Sheet1!C7/1000</f>
        <v>951448.932</v>
      </c>
      <c r="D7" s="15">
        <f>Sheet1!D7/1000</f>
        <v>1030693.541</v>
      </c>
      <c r="E7" s="15">
        <f>Sheet1!E7/1000</f>
        <v>1026586.909</v>
      </c>
      <c r="F7" s="15">
        <f>Sheet1!F7/1000</f>
        <v>1032730.553</v>
      </c>
      <c r="G7" s="15">
        <f>Sheet1!G7/1000</f>
        <v>1000531.265</v>
      </c>
      <c r="H7" s="15">
        <f>Sheet1!H7/1000</f>
        <v>973755.689</v>
      </c>
      <c r="I7" s="15">
        <f>Sheet1!I7/1000</f>
        <v>950834.492</v>
      </c>
      <c r="J7" s="15">
        <f>Sheet1!J7/1000</f>
        <v>871676.11</v>
      </c>
      <c r="K7" s="15">
        <f>Sheet1!K7/1000</f>
        <v>850005.331</v>
      </c>
      <c r="L7" s="15">
        <f>Sheet1!L7/1000</f>
        <v>776040.779</v>
      </c>
      <c r="M7" s="15">
        <f>Sheet1!M7/1000</f>
        <v>745949.07</v>
      </c>
      <c r="N7" s="15">
        <f>Sheet1!N7/1000</f>
        <v>687059.675</v>
      </c>
      <c r="O7" s="15">
        <f>Sheet1!O7/1000</f>
        <v>638213.563</v>
      </c>
      <c r="P7" s="15">
        <f>Sheet1!P7/1000</f>
        <v>613161.707</v>
      </c>
      <c r="Q7" s="15">
        <f>Sheet1!Q7/1000</f>
        <v>611315.742</v>
      </c>
      <c r="R7" s="8">
        <f>Sheet1!R7/1000</f>
        <v>613905.119</v>
      </c>
      <c r="S7" s="8">
        <f>Sheet1!S7/1000</f>
        <v>592268.69</v>
      </c>
      <c r="T7" s="8">
        <f>Sheet1!T7/1000</f>
        <v>500602.005</v>
      </c>
      <c r="U7" s="8">
        <f>Sheet1!U7/1000</f>
        <v>461181.867</v>
      </c>
      <c r="V7" s="8">
        <f>Sheet1!V7/1000</f>
        <v>439186.641</v>
      </c>
      <c r="W7" s="8">
        <f>Sheet1!W7/1000</f>
        <v>438996.001</v>
      </c>
      <c r="X7" s="8">
        <f>Sheet1!X7/1000</f>
        <v>439757.033</v>
      </c>
      <c r="Y7" s="8">
        <f>Sheet1!Y7/1000</f>
        <v>434713.411</v>
      </c>
      <c r="Z7" s="8">
        <f>Sheet1!Z7/1000</f>
        <v>428221.539</v>
      </c>
      <c r="AA7" s="8">
        <f>Sheet1!AA7/1000</f>
        <v>415397.14</v>
      </c>
      <c r="AB7" s="8">
        <f>Sheet1!AB7/1000</f>
        <v>396078.734</v>
      </c>
      <c r="AC7" s="8">
        <f>Sheet1!AC7/1000</f>
        <v>388869.26</v>
      </c>
      <c r="AD7" s="8">
        <f>Sheet1!AD7/1000</f>
        <v>396878.018</v>
      </c>
      <c r="AE7" s="8">
        <f>Sheet1!AE7/1000</f>
        <v>368729.07</v>
      </c>
      <c r="AF7" s="8">
        <f>Sheet1!AF7/1000</f>
        <v>336585.323</v>
      </c>
      <c r="AG7" s="8">
        <f>Sheet1!AG7/1000</f>
        <v>298444.916</v>
      </c>
      <c r="AH7" s="8">
        <f>Sheet1!AH7/1000</f>
        <v>285805.592</v>
      </c>
      <c r="AI7" s="8">
        <f>Sheet1!AI7/1000</f>
        <v>253065.923</v>
      </c>
      <c r="AJ7" s="8">
        <f>Sheet1!AJ7/1000</f>
        <v>241411.724</v>
      </c>
      <c r="AK7" s="8">
        <f>Sheet1!AK7/1000</f>
        <v>222153.122</v>
      </c>
      <c r="AL7" s="8">
        <f>Sheet1!AL7/1000</f>
        <v>205966.632</v>
      </c>
      <c r="AM7" s="8">
        <f>Sheet1!AM7/1000</f>
        <v>192643.905</v>
      </c>
      <c r="AN7" s="8">
        <f>Sheet1!AN7/1000</f>
        <v>176493.615</v>
      </c>
      <c r="AO7" s="8">
        <f>Sheet1!AO7/1000</f>
        <v>251975.091</v>
      </c>
      <c r="AP7" s="8">
        <f>Sheet1!AP7/1000</f>
        <v>245455.185</v>
      </c>
      <c r="AQ7" s="8">
        <f>Sheet1!AQ7/1000</f>
        <v>245258.335</v>
      </c>
    </row>
    <row r="8" spans="1:43" ht="12">
      <c r="A8" s="6" t="s">
        <v>8</v>
      </c>
      <c r="B8" s="15">
        <f>Sheet1!B8/1000</f>
        <v>1687272.896</v>
      </c>
      <c r="C8" s="15">
        <f>Sheet1!C8/1000</f>
        <v>1614829.274</v>
      </c>
      <c r="D8" s="15">
        <f>Sheet1!D8/1000</f>
        <v>1469601.004</v>
      </c>
      <c r="E8" s="15">
        <f>Sheet1!E8/1000</f>
        <v>1389953.992</v>
      </c>
      <c r="F8" s="15">
        <f>Sheet1!F8/1000</f>
        <v>1385445.635</v>
      </c>
      <c r="G8" s="15">
        <f>Sheet1!G8/1000</f>
        <v>1297293.761</v>
      </c>
      <c r="H8" s="15">
        <f>Sheet1!H8/1000</f>
        <v>1439414.736</v>
      </c>
      <c r="I8" s="15">
        <f>Sheet1!I8/1000</f>
        <v>1490549.917</v>
      </c>
      <c r="J8" s="15">
        <f>Sheet1!J8/1000</f>
        <v>1361054.591</v>
      </c>
      <c r="K8" s="15">
        <f>Sheet1!K8/1000</f>
        <v>1373037.802</v>
      </c>
      <c r="L8" s="15">
        <f>Sheet1!L8/1000</f>
        <v>1294532.7</v>
      </c>
      <c r="M8" s="15">
        <f>Sheet1!M8/1000</f>
        <v>1539845.24</v>
      </c>
      <c r="N8" s="15">
        <f>Sheet1!N8/1000</f>
        <v>1283505.261</v>
      </c>
      <c r="O8" s="15">
        <f>Sheet1!O8/1000</f>
        <v>1202190.064</v>
      </c>
      <c r="P8" s="15">
        <f>Sheet1!P8/1000</f>
        <v>1063873.43</v>
      </c>
      <c r="Q8" s="15">
        <f>Sheet1!Q8/1000</f>
        <v>989545.265</v>
      </c>
      <c r="R8" s="8">
        <f>Sheet1!R8/1000</f>
        <v>899324.043</v>
      </c>
      <c r="S8" s="8">
        <f>Sheet1!S8/1000</f>
        <v>884744.982</v>
      </c>
      <c r="T8" s="8">
        <f>Sheet1!T8/1000</f>
        <v>846351.747</v>
      </c>
      <c r="U8" s="8">
        <f>Sheet1!U8/1000</f>
        <v>857906.603</v>
      </c>
      <c r="V8" s="8">
        <f>Sheet1!V8/1000</f>
        <v>842524.943</v>
      </c>
      <c r="W8" s="8">
        <f>Sheet1!W8/1000</f>
        <v>801255.118</v>
      </c>
      <c r="X8" s="8">
        <f>Sheet1!X8/1000</f>
        <v>777651.962</v>
      </c>
      <c r="Y8" s="8">
        <f>Sheet1!Y8/1000</f>
        <v>822800.164</v>
      </c>
      <c r="Z8" s="8">
        <f>Sheet1!Z8/1000</f>
        <v>775318.258</v>
      </c>
      <c r="AA8" s="8">
        <f>Sheet1!AA8/1000</f>
        <v>730963.206</v>
      </c>
      <c r="AB8" s="8">
        <f>Sheet1!AB8/1000</f>
        <v>738561.386</v>
      </c>
      <c r="AC8" s="8">
        <f>Sheet1!AC8/1000</f>
        <v>717845.663</v>
      </c>
      <c r="AD8" s="8">
        <f>Sheet1!AD8/1000</f>
        <v>709121.849</v>
      </c>
      <c r="AE8" s="8">
        <f>Sheet1!AE8/1000</f>
        <v>644123.974</v>
      </c>
      <c r="AF8" s="8">
        <f>Sheet1!AF8/1000</f>
        <v>596377.769</v>
      </c>
      <c r="AG8" s="8">
        <f>Sheet1!AG8/1000</f>
        <v>571376.19</v>
      </c>
      <c r="AH8" s="8">
        <f>Sheet1!AH8/1000</f>
        <v>545632.243</v>
      </c>
      <c r="AI8" s="8">
        <f>Sheet1!AI8/1000</f>
        <v>434646.524</v>
      </c>
      <c r="AJ8" s="8">
        <f>Sheet1!AJ8/1000</f>
        <v>437755.375</v>
      </c>
      <c r="AK8" s="8">
        <f>Sheet1!AK8/1000</f>
        <v>445588.116</v>
      </c>
      <c r="AL8" s="8">
        <f>Sheet1!AL8/1000</f>
        <v>378209.286</v>
      </c>
      <c r="AM8" s="8">
        <f>Sheet1!AM8/1000</f>
        <v>344837.391</v>
      </c>
      <c r="AN8" s="8">
        <f>Sheet1!AN8/1000</f>
        <v>319227.133</v>
      </c>
      <c r="AO8" s="8">
        <f>Sheet1!AO8/1000</f>
        <v>264582.975</v>
      </c>
      <c r="AP8" s="8">
        <f>Sheet1!AP8/1000</f>
        <v>261758.831</v>
      </c>
      <c r="AQ8" s="8">
        <f>Sheet1!AQ8/1000</f>
        <v>233834.623</v>
      </c>
    </row>
    <row r="9" spans="1:43" ht="12">
      <c r="A9" s="6" t="s">
        <v>9</v>
      </c>
      <c r="B9" s="15">
        <f>Sheet1!B9/1000</f>
        <v>14088.111</v>
      </c>
      <c r="C9" s="15">
        <f>Sheet1!C9/1000</f>
        <v>30729.252</v>
      </c>
      <c r="D9" s="15">
        <f>Sheet1!D9/1000</f>
        <v>27853.537</v>
      </c>
      <c r="E9" s="15">
        <f>Sheet1!E9/1000</f>
        <v>34651.6</v>
      </c>
      <c r="F9" s="15">
        <f>Sheet1!F9/1000</f>
        <v>40384.402</v>
      </c>
      <c r="G9" s="15">
        <f>Sheet1!G9/1000</f>
        <v>47412.604</v>
      </c>
      <c r="H9" s="15">
        <f>Sheet1!H9/1000</f>
        <v>48131.442</v>
      </c>
      <c r="I9" s="15">
        <f>Sheet1!I9/1000</f>
        <v>33635.366</v>
      </c>
      <c r="J9" s="15">
        <f>Sheet1!J9/1000</f>
        <v>42279.782</v>
      </c>
      <c r="K9" s="15">
        <f>Sheet1!K9/1000</f>
        <v>24201.047</v>
      </c>
      <c r="L9" s="15">
        <f>Sheet1!L9/1000</f>
        <v>20705.165</v>
      </c>
      <c r="M9" s="15">
        <f>Sheet1!M9/1000</f>
        <v>18801.556</v>
      </c>
      <c r="N9" s="15">
        <f>Sheet1!N9/1000</f>
        <v>18925.02</v>
      </c>
      <c r="O9" s="15">
        <f>Sheet1!O9/1000</f>
        <v>28661.056</v>
      </c>
      <c r="P9" s="15">
        <f>Sheet1!P9/1000</f>
        <v>32441.076</v>
      </c>
      <c r="Q9" s="15">
        <f>Sheet1!Q9/1000</f>
        <v>26908.883</v>
      </c>
      <c r="R9" s="8">
        <f>Sheet1!R9/1000</f>
        <v>22449.018</v>
      </c>
      <c r="S9" s="8">
        <f>Sheet1!S9/1000</f>
        <v>18147.761</v>
      </c>
      <c r="T9" s="8">
        <f>Sheet1!T9/1000</f>
        <v>25864.532</v>
      </c>
      <c r="U9" s="8">
        <f>Sheet1!U9/1000</f>
        <v>24411.248</v>
      </c>
      <c r="V9" s="8">
        <f>Sheet1!V9/1000</f>
        <v>25310.842</v>
      </c>
      <c r="W9" s="8">
        <f>Sheet1!W9/1000</f>
        <v>21339.297</v>
      </c>
      <c r="X9" s="8">
        <f>Sheet1!X9/1000</f>
        <v>21503.89</v>
      </c>
      <c r="Y9" s="8">
        <f>Sheet1!Y9/1000</f>
        <v>12552.274</v>
      </c>
      <c r="Z9" s="8">
        <f>Sheet1!Z9/1000</f>
        <v>17581.673</v>
      </c>
      <c r="AA9" s="8">
        <f>Sheet1!AA9/1000</f>
        <v>27356.895</v>
      </c>
      <c r="AB9" s="8">
        <f>Sheet1!AB9/1000</f>
        <v>36789.584</v>
      </c>
      <c r="AC9" s="8">
        <f>Sheet1!AC9/1000</f>
        <v>37145.978</v>
      </c>
      <c r="AD9" s="8">
        <f>Sheet1!AD9/1000</f>
        <v>36406.3</v>
      </c>
      <c r="AE9" s="8">
        <f>Sheet1!AE9/1000</f>
        <v>23877.517</v>
      </c>
      <c r="AF9" s="8">
        <f>Sheet1!AF9/1000</f>
        <v>31596.227</v>
      </c>
      <c r="AG9" s="8">
        <f>Sheet1!AG9/1000</f>
        <v>0</v>
      </c>
      <c r="AH9" s="8">
        <f>Sheet1!AH9/1000</f>
        <v>0</v>
      </c>
      <c r="AI9" s="8">
        <f>Sheet1!AI9/1000</f>
        <v>0</v>
      </c>
      <c r="AJ9" s="8">
        <f>Sheet1!AJ9/1000</f>
        <v>0</v>
      </c>
      <c r="AK9" s="8">
        <f>Sheet1!AK9/1000</f>
        <v>0</v>
      </c>
      <c r="AL9" s="8">
        <f>Sheet1!AL9/1000</f>
        <v>1.468</v>
      </c>
      <c r="AM9" s="8">
        <f>Sheet1!AM9/1000</f>
        <v>2.1</v>
      </c>
      <c r="AN9" s="8">
        <f>Sheet1!AN9/1000</f>
        <v>0</v>
      </c>
      <c r="AO9" s="8">
        <f>Sheet1!AO9/1000</f>
        <v>0</v>
      </c>
      <c r="AP9" s="8">
        <f>Sheet1!AP9/1000</f>
        <v>0</v>
      </c>
      <c r="AQ9" s="8">
        <f>Sheet1!AQ9/1000</f>
        <v>0</v>
      </c>
    </row>
    <row r="10" spans="1:43" ht="12">
      <c r="A10" s="6" t="s">
        <v>10</v>
      </c>
      <c r="B10" s="15">
        <f>Sheet1!B10/1000</f>
        <v>233534.438</v>
      </c>
      <c r="C10" s="15">
        <f>Sheet1!C10/1000</f>
        <v>258430.098</v>
      </c>
      <c r="D10" s="15">
        <f>Sheet1!D10/1000</f>
        <v>273141.348</v>
      </c>
      <c r="E10" s="15">
        <f>Sheet1!E10/1000</f>
        <v>260504.49</v>
      </c>
      <c r="F10" s="15">
        <f>Sheet1!F10/1000</f>
        <v>252867.398</v>
      </c>
      <c r="G10" s="15">
        <f>Sheet1!G10/1000</f>
        <v>279118.973</v>
      </c>
      <c r="H10" s="15">
        <f>Sheet1!H10/1000</f>
        <v>283835.408</v>
      </c>
      <c r="I10" s="15">
        <f>Sheet1!I10/1000</f>
        <v>311440.609</v>
      </c>
      <c r="J10" s="15">
        <f>Sheet1!J10/1000</f>
        <v>296753.077</v>
      </c>
      <c r="K10" s="15">
        <f>Sheet1!K10/1000</f>
        <v>291224.573</v>
      </c>
      <c r="L10" s="15">
        <f>Sheet1!L10/1000</f>
        <v>253402.96</v>
      </c>
      <c r="M10" s="15">
        <f>Sheet1!M10/1000</f>
        <v>234388.088</v>
      </c>
      <c r="N10" s="15">
        <f>Sheet1!N10/1000</f>
        <v>255433.694</v>
      </c>
      <c r="O10" s="15">
        <f>Sheet1!O10/1000</f>
        <v>256804.942</v>
      </c>
      <c r="P10" s="15">
        <f>Sheet1!P10/1000</f>
        <v>211276.335</v>
      </c>
      <c r="Q10" s="15">
        <f>Sheet1!Q10/1000</f>
        <v>209189.168</v>
      </c>
      <c r="R10" s="8">
        <f>Sheet1!R10/1000</f>
        <v>943694.277</v>
      </c>
      <c r="S10" s="8">
        <f>Sheet1!S10/1000</f>
        <v>107737.927</v>
      </c>
      <c r="T10" s="8">
        <f>Sheet1!T10/1000</f>
        <v>108564.275</v>
      </c>
      <c r="U10" s="8">
        <f>Sheet1!U10/1000</f>
        <v>114893.687</v>
      </c>
      <c r="V10" s="8">
        <f>Sheet1!V10/1000</f>
        <v>153869.253</v>
      </c>
      <c r="W10" s="8">
        <f>Sheet1!W10/1000</f>
        <v>138916.302</v>
      </c>
      <c r="X10" s="8">
        <f>Sheet1!X10/1000</f>
        <v>114250.982</v>
      </c>
      <c r="Y10" s="8">
        <f>Sheet1!Y10/1000</f>
        <v>151388.797</v>
      </c>
      <c r="Z10" s="8">
        <f>Sheet1!Z10/1000</f>
        <v>142962.168</v>
      </c>
      <c r="AA10" s="8">
        <f>Sheet1!AA10/1000</f>
        <v>138722.981</v>
      </c>
      <c r="AB10" s="8">
        <f>Sheet1!AB10/1000</f>
        <v>126530.545</v>
      </c>
      <c r="AC10" s="8">
        <f>Sheet1!AC10/1000</f>
        <v>132811.512</v>
      </c>
      <c r="AD10" s="8">
        <f>Sheet1!AD10/1000</f>
        <v>161762.84</v>
      </c>
      <c r="AE10" s="8">
        <f>Sheet1!AE10/1000</f>
        <v>157866.384</v>
      </c>
      <c r="AF10" s="8">
        <f>Sheet1!AF10/1000</f>
        <v>169527.095</v>
      </c>
      <c r="AG10" s="8">
        <f>Sheet1!AG10/1000</f>
        <v>207412.872</v>
      </c>
      <c r="AH10" s="8">
        <f>Sheet1!AH10/1000</f>
        <v>187328.319</v>
      </c>
      <c r="AI10" s="8">
        <f>Sheet1!AI10/1000</f>
        <v>202431.161</v>
      </c>
      <c r="AJ10" s="8">
        <f>Sheet1!AJ10/1000</f>
        <v>188429.775</v>
      </c>
      <c r="AK10" s="8">
        <f>Sheet1!AK10/1000</f>
        <v>180924.441</v>
      </c>
      <c r="AL10" s="8">
        <f>Sheet1!AL10/1000</f>
        <v>140749.43</v>
      </c>
      <c r="AM10" s="8">
        <f>Sheet1!AM10/1000</f>
        <v>114344.82</v>
      </c>
      <c r="AN10" s="8">
        <f>Sheet1!AN10/1000</f>
        <v>113513.166</v>
      </c>
      <c r="AO10" s="8">
        <f>Sheet1!AO10/1000</f>
        <v>91156.33</v>
      </c>
      <c r="AP10" s="8">
        <f>Sheet1!AP10/1000</f>
        <v>84865.062</v>
      </c>
      <c r="AQ10" s="8">
        <f>Sheet1!AQ10/1000</f>
        <v>75713.783</v>
      </c>
    </row>
    <row r="11" spans="2:43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">
      <c r="A12" s="6" t="s">
        <v>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>
      <c r="A13" s="6" t="s">
        <v>1</v>
      </c>
      <c r="B13" s="15">
        <f>Sheet1!B13/1000</f>
        <v>265188.387</v>
      </c>
      <c r="C13" s="15">
        <f>Sheet1!C13/1000</f>
        <v>297110.396</v>
      </c>
      <c r="D13" s="15">
        <f>Sheet1!D13/1000</f>
        <v>356560.762</v>
      </c>
      <c r="E13" s="15">
        <f>Sheet1!E13/1000</f>
        <v>310314.105</v>
      </c>
      <c r="F13" s="15">
        <f>Sheet1!F13/1000</f>
        <v>288628.383</v>
      </c>
      <c r="G13" s="15">
        <f>Sheet1!G13/1000</f>
        <v>285909.263</v>
      </c>
      <c r="H13" s="15">
        <f>Sheet1!H13/1000</f>
        <v>277378.443</v>
      </c>
      <c r="I13" s="15">
        <f>Sheet1!I13/1000</f>
        <v>233044.029</v>
      </c>
      <c r="J13" s="15">
        <f>Sheet1!J13/1000</f>
        <v>204191.185</v>
      </c>
      <c r="K13" s="15">
        <f>Sheet1!K13/1000</f>
        <v>190357.809</v>
      </c>
      <c r="L13" s="15">
        <f>Sheet1!L13/1000</f>
        <v>160422.341</v>
      </c>
      <c r="M13" s="15">
        <f>Sheet1!M13/1000</f>
        <v>140418.651</v>
      </c>
      <c r="N13" s="15">
        <f>Sheet1!N13/1000</f>
        <v>151233.655</v>
      </c>
      <c r="O13" s="15">
        <f>Sheet1!O13/1000</f>
        <v>160790.769</v>
      </c>
      <c r="P13" s="15">
        <f>Sheet1!P13/1000</f>
        <v>146683.095</v>
      </c>
      <c r="Q13" s="15">
        <f>Sheet1!Q13/1000</f>
        <v>136475.363</v>
      </c>
      <c r="R13" s="8">
        <f>Sheet1!R13/1000</f>
        <v>121897.449</v>
      </c>
      <c r="S13" s="8">
        <f>Sheet1!S13/1000</f>
        <v>106682.993</v>
      </c>
      <c r="T13" s="8">
        <f>Sheet1!T13/1000</f>
        <v>99311.638</v>
      </c>
      <c r="U13" s="8">
        <f>Sheet1!U13/1000</f>
        <v>94572.317</v>
      </c>
      <c r="V13" s="8">
        <f>Sheet1!V13/1000</f>
        <v>97192.528</v>
      </c>
      <c r="W13" s="8">
        <f>Sheet1!W13/1000</f>
        <v>93117.327</v>
      </c>
      <c r="X13" s="8">
        <f>Sheet1!X13/1000</f>
        <v>87500.55</v>
      </c>
      <c r="Y13" s="8">
        <f>Sheet1!Y13/1000</f>
        <v>84172.827</v>
      </c>
      <c r="Z13" s="8">
        <f>Sheet1!Z13/1000</f>
        <v>72183.547</v>
      </c>
      <c r="AA13" s="8">
        <f>Sheet1!AA13/1000</f>
        <v>71814.893</v>
      </c>
      <c r="AB13" s="8">
        <f>Sheet1!AB13/1000</f>
        <v>70372.033</v>
      </c>
      <c r="AC13" s="8">
        <f>Sheet1!AC13/1000</f>
        <v>65656.063</v>
      </c>
      <c r="AD13" s="8">
        <f>Sheet1!AD13/1000</f>
        <v>68277.711</v>
      </c>
      <c r="AE13" s="8">
        <f>Sheet1!AE13/1000</f>
        <v>69068.017</v>
      </c>
      <c r="AF13" s="8">
        <f>Sheet1!AF13/1000</f>
        <v>65826.363</v>
      </c>
      <c r="AG13" s="8">
        <f>Sheet1!AG13/1000</f>
        <v>66705.182</v>
      </c>
      <c r="AH13" s="8">
        <f>Sheet1!AH13/1000</f>
        <v>63135.879</v>
      </c>
      <c r="AI13" s="8">
        <f>Sheet1!AI13/1000</f>
        <v>53952.719</v>
      </c>
      <c r="AJ13" s="8">
        <f>Sheet1!AJ13/1000</f>
        <v>42262.156</v>
      </c>
      <c r="AK13" s="8">
        <f>Sheet1!AK13/1000</f>
        <v>37979.062</v>
      </c>
      <c r="AL13" s="8">
        <f>Sheet1!AL13/1000</f>
        <v>34413.135</v>
      </c>
      <c r="AM13" s="8">
        <f>Sheet1!AM13/1000</f>
        <v>26178.284</v>
      </c>
      <c r="AN13" s="8">
        <f>Sheet1!AN13/1000</f>
        <v>24866.189</v>
      </c>
      <c r="AO13" s="8">
        <f>Sheet1!AO13/1000</f>
        <v>23666.607</v>
      </c>
      <c r="AP13" s="8">
        <f>Sheet1!AP13/1000</f>
        <v>19199.933</v>
      </c>
      <c r="AQ13" s="8">
        <f>Sheet1!AQ13/1000</f>
        <v>17747.049</v>
      </c>
    </row>
    <row r="14" spans="1:43" ht="12">
      <c r="A14" s="6" t="s">
        <v>2</v>
      </c>
      <c r="B14" s="15">
        <f>Sheet1!B14/1000</f>
        <v>296094.616</v>
      </c>
      <c r="C14" s="15">
        <f>Sheet1!C14/1000</f>
        <v>327638.221</v>
      </c>
      <c r="D14" s="15">
        <f>Sheet1!D14/1000</f>
        <v>360649.839</v>
      </c>
      <c r="E14" s="15">
        <f>Sheet1!E14/1000</f>
        <v>373794.739</v>
      </c>
      <c r="F14" s="15">
        <f>Sheet1!F14/1000</f>
        <v>378637.665</v>
      </c>
      <c r="G14" s="15">
        <f>Sheet1!G14/1000</f>
        <v>352041.319</v>
      </c>
      <c r="H14" s="15">
        <f>Sheet1!H14/1000</f>
        <v>344171.875</v>
      </c>
      <c r="I14" s="15">
        <f>Sheet1!I14/1000</f>
        <v>334706.809</v>
      </c>
      <c r="J14" s="15">
        <f>Sheet1!J14/1000</f>
        <v>323702.572</v>
      </c>
      <c r="K14" s="15">
        <f>Sheet1!K14/1000</f>
        <v>328780.181</v>
      </c>
      <c r="L14" s="15">
        <f>Sheet1!L14/1000</f>
        <v>307221.081</v>
      </c>
      <c r="M14" s="15">
        <f>Sheet1!M14/1000</f>
        <v>290716.602</v>
      </c>
      <c r="N14" s="15">
        <f>Sheet1!N14/1000</f>
        <v>291968.86</v>
      </c>
      <c r="O14" s="15">
        <f>Sheet1!O14/1000</f>
        <v>288634.45</v>
      </c>
      <c r="P14" s="15">
        <f>Sheet1!P14/1000</f>
        <v>277775.55</v>
      </c>
      <c r="Q14" s="15">
        <f>Sheet1!Q14/1000</f>
        <v>231198.361</v>
      </c>
      <c r="R14" s="8">
        <f>Sheet1!R14/1000</f>
        <v>226241.718</v>
      </c>
      <c r="S14" s="8">
        <f>Sheet1!S14/1000</f>
        <v>222693.971</v>
      </c>
      <c r="T14" s="8">
        <f>Sheet1!T14/1000</f>
        <v>212102.652</v>
      </c>
      <c r="U14" s="8">
        <f>Sheet1!U14/1000</f>
        <v>214228.22</v>
      </c>
      <c r="V14" s="8">
        <f>Sheet1!V14/1000</f>
        <v>196264.413</v>
      </c>
      <c r="W14" s="8">
        <f>Sheet1!W14/1000</f>
        <v>180942.893</v>
      </c>
      <c r="X14" s="8">
        <f>Sheet1!X14/1000</f>
        <v>161225.367</v>
      </c>
      <c r="Y14" s="8">
        <f>Sheet1!Y14/1000</f>
        <v>142714.719</v>
      </c>
      <c r="Z14" s="8">
        <f>Sheet1!Z14/1000</f>
        <v>132209.512</v>
      </c>
      <c r="AA14" s="8">
        <f>Sheet1!AA14/1000</f>
        <v>127198.224</v>
      </c>
      <c r="AB14" s="8">
        <f>Sheet1!AB14/1000</f>
        <v>111609.667</v>
      </c>
      <c r="AC14" s="8">
        <f>Sheet1!AC14/1000</f>
        <v>119968.267</v>
      </c>
      <c r="AD14" s="8">
        <f>Sheet1!AD14/1000</f>
        <v>105406.168</v>
      </c>
      <c r="AE14" s="8">
        <f>Sheet1!AE14/1000</f>
        <v>102896.888</v>
      </c>
      <c r="AF14" s="8">
        <f>Sheet1!AF14/1000</f>
        <v>104129.075</v>
      </c>
      <c r="AG14" s="8">
        <f>Sheet1!AG14/1000</f>
        <v>90216.951</v>
      </c>
      <c r="AH14" s="8">
        <f>Sheet1!AH14/1000</f>
        <v>106587.656</v>
      </c>
      <c r="AI14" s="8">
        <f>Sheet1!AI14/1000</f>
        <v>147828.947</v>
      </c>
      <c r="AJ14" s="8">
        <f>Sheet1!AJ14/1000</f>
        <v>116904.428</v>
      </c>
      <c r="AK14" s="8">
        <f>Sheet1!AK14/1000</f>
        <v>88978.668</v>
      </c>
      <c r="AL14" s="8">
        <f>Sheet1!AL14/1000</f>
        <v>91738.971</v>
      </c>
      <c r="AM14" s="8">
        <f>Sheet1!AM14/1000</f>
        <v>63461.532</v>
      </c>
      <c r="AN14" s="8">
        <f>Sheet1!AN14/1000</f>
        <v>55126.606</v>
      </c>
      <c r="AO14" s="8">
        <f>Sheet1!AO14/1000</f>
        <v>51873.248</v>
      </c>
      <c r="AP14" s="8">
        <f>Sheet1!AP14/1000</f>
        <v>45541.995</v>
      </c>
      <c r="AQ14" s="8">
        <f>Sheet1!AQ14/1000</f>
        <v>40862.102</v>
      </c>
    </row>
    <row r="15" spans="1:43" ht="12">
      <c r="A15" s="6" t="s">
        <v>3</v>
      </c>
      <c r="B15" s="15">
        <f>Sheet1!B15/1000</f>
        <v>1034804.344</v>
      </c>
      <c r="C15" s="15">
        <f>Sheet1!C15/1000</f>
        <v>1077292.362</v>
      </c>
      <c r="D15" s="15">
        <f>Sheet1!D15/1000</f>
        <v>1107440.831</v>
      </c>
      <c r="E15" s="15">
        <f>Sheet1!E15/1000</f>
        <v>1025910.477</v>
      </c>
      <c r="F15" s="15">
        <f>Sheet1!F15/1000</f>
        <v>983550.527</v>
      </c>
      <c r="G15" s="15">
        <f>Sheet1!G15/1000</f>
        <v>992714.136</v>
      </c>
      <c r="H15" s="15">
        <f>Sheet1!H15/1000</f>
        <v>957006.132</v>
      </c>
      <c r="I15" s="15">
        <f>Sheet1!I15/1000</f>
        <v>890356.17</v>
      </c>
      <c r="J15" s="15">
        <f>Sheet1!J15/1000</f>
        <v>811355.02</v>
      </c>
      <c r="K15" s="15">
        <f>Sheet1!K15/1000</f>
        <v>854676.824</v>
      </c>
      <c r="L15" s="15">
        <f>Sheet1!L15/1000</f>
        <v>816663.629</v>
      </c>
      <c r="M15" s="15">
        <f>Sheet1!M15/1000</f>
        <v>828713.213</v>
      </c>
      <c r="N15" s="15">
        <f>Sheet1!N15/1000</f>
        <v>798055.201</v>
      </c>
      <c r="O15" s="15">
        <f>Sheet1!O15/1000</f>
        <v>825177.44</v>
      </c>
      <c r="P15" s="15">
        <f>Sheet1!P15/1000</f>
        <v>738015.719</v>
      </c>
      <c r="Q15" s="15">
        <f>Sheet1!Q15/1000</f>
        <v>717804.604</v>
      </c>
      <c r="R15" s="8">
        <f>Sheet1!R15/1000</f>
        <v>738364.132</v>
      </c>
      <c r="S15" s="8">
        <f>Sheet1!S15/1000</f>
        <v>688477.011</v>
      </c>
      <c r="T15" s="8">
        <f>Sheet1!T15/1000</f>
        <v>543028.232</v>
      </c>
      <c r="U15" s="8">
        <f>Sheet1!U15/1000</f>
        <v>478604.462</v>
      </c>
      <c r="V15" s="8">
        <f>Sheet1!V15/1000</f>
        <v>487182.245</v>
      </c>
      <c r="W15" s="8">
        <f>Sheet1!W15/1000</f>
        <v>462637.472</v>
      </c>
      <c r="X15" s="8">
        <f>Sheet1!X15/1000</f>
        <v>470174.737</v>
      </c>
      <c r="Y15" s="8">
        <f>Sheet1!Y15/1000</f>
        <v>463977.28</v>
      </c>
      <c r="Z15" s="8">
        <f>Sheet1!Z15/1000</f>
        <v>482135.156</v>
      </c>
      <c r="AA15" s="8">
        <f>Sheet1!AA15/1000</f>
        <v>413740.741</v>
      </c>
      <c r="AB15" s="8">
        <f>Sheet1!AB15/1000</f>
        <v>410122.66</v>
      </c>
      <c r="AC15" s="8">
        <f>Sheet1!AC15/1000</f>
        <v>361215.431</v>
      </c>
      <c r="AD15" s="8">
        <f>Sheet1!AD15/1000</f>
        <v>370931.411</v>
      </c>
      <c r="AE15" s="8">
        <f>Sheet1!AE15/1000</f>
        <v>397813.461</v>
      </c>
      <c r="AF15" s="8">
        <f>Sheet1!AF15/1000</f>
        <v>358941.527</v>
      </c>
      <c r="AG15" s="8">
        <f>Sheet1!AG15/1000</f>
        <v>301963.73</v>
      </c>
      <c r="AH15" s="8">
        <f>Sheet1!AH15/1000</f>
        <v>287367.549</v>
      </c>
      <c r="AI15" s="8">
        <f>Sheet1!AI15/1000</f>
        <v>253067.933</v>
      </c>
      <c r="AJ15" s="8">
        <f>Sheet1!AJ15/1000</f>
        <v>239449.739</v>
      </c>
      <c r="AK15" s="8">
        <f>Sheet1!AK15/1000</f>
        <v>239490.304</v>
      </c>
      <c r="AL15" s="8">
        <f>Sheet1!AL15/1000</f>
        <v>224275.354</v>
      </c>
      <c r="AM15" s="8">
        <f>Sheet1!AM15/1000</f>
        <v>198645.84</v>
      </c>
      <c r="AN15" s="8">
        <f>Sheet1!AN15/1000</f>
        <v>163597.779</v>
      </c>
      <c r="AO15" s="8">
        <f>Sheet1!AO15/1000</f>
        <v>135185.995</v>
      </c>
      <c r="AP15" s="8">
        <f>Sheet1!AP15/1000</f>
        <v>110753.872</v>
      </c>
      <c r="AQ15" s="8">
        <f>Sheet1!AQ15/1000</f>
        <v>102524.867</v>
      </c>
    </row>
    <row r="16" spans="1:43" ht="12">
      <c r="A16" s="6" t="s">
        <v>4</v>
      </c>
      <c r="B16" s="15">
        <f>Sheet1!B16/1000</f>
        <v>868.011</v>
      </c>
      <c r="C16" s="15">
        <f>Sheet1!C16/1000</f>
        <v>1872.53</v>
      </c>
      <c r="D16" s="15">
        <f>Sheet1!D16/1000</f>
        <v>1287.051</v>
      </c>
      <c r="E16" s="15">
        <f>Sheet1!E16/1000</f>
        <v>1546.811</v>
      </c>
      <c r="F16" s="15">
        <f>Sheet1!F16/1000</f>
        <v>1305.042</v>
      </c>
      <c r="G16" s="15">
        <f>Sheet1!G16/1000</f>
        <v>1858.726</v>
      </c>
      <c r="H16" s="15">
        <f>Sheet1!H16/1000</f>
        <v>2278.767</v>
      </c>
      <c r="I16" s="15">
        <f>Sheet1!I16/1000</f>
        <v>1826.464</v>
      </c>
      <c r="J16" s="15">
        <f>Sheet1!J16/1000</f>
        <v>3372.225</v>
      </c>
      <c r="K16" s="15">
        <f>Sheet1!K16/1000</f>
        <v>3885.226</v>
      </c>
      <c r="L16" s="15">
        <f>Sheet1!L16/1000</f>
        <v>3431.073</v>
      </c>
      <c r="M16" s="15">
        <f>Sheet1!M16/1000</f>
        <v>4397.214</v>
      </c>
      <c r="N16" s="15">
        <f>Sheet1!N16/1000</f>
        <v>4182.284</v>
      </c>
      <c r="O16" s="15">
        <f>Sheet1!O16/1000</f>
        <v>4476.92</v>
      </c>
      <c r="P16" s="15">
        <f>Sheet1!P16/1000</f>
        <v>3355.066</v>
      </c>
      <c r="Q16" s="15">
        <f>Sheet1!Q16/1000</f>
        <v>5719.639</v>
      </c>
      <c r="R16" s="8">
        <f>Sheet1!R16/1000</f>
        <v>7035.165</v>
      </c>
      <c r="S16" s="8">
        <f>Sheet1!S16/1000</f>
        <v>8756.727</v>
      </c>
      <c r="T16" s="8">
        <f>Sheet1!T16/1000</f>
        <v>6149.235</v>
      </c>
      <c r="U16" s="8">
        <f>Sheet1!U16/1000</f>
        <v>6726.997</v>
      </c>
      <c r="V16" s="8">
        <f>Sheet1!V16/1000</f>
        <v>7522.047</v>
      </c>
      <c r="W16" s="8">
        <f>Sheet1!W16/1000</f>
        <v>5829.907</v>
      </c>
      <c r="X16" s="8">
        <f>Sheet1!X16/1000</f>
        <v>8887.769</v>
      </c>
      <c r="Y16" s="8">
        <f>Sheet1!Y16/1000</f>
        <v>4454.135</v>
      </c>
      <c r="Z16" s="8">
        <f>Sheet1!Z16/1000</f>
        <v>8425.013</v>
      </c>
      <c r="AA16" s="8">
        <f>Sheet1!AA16/1000</f>
        <v>2816.457</v>
      </c>
      <c r="AB16" s="8">
        <f>Sheet1!AB16/1000</f>
        <v>6674.609</v>
      </c>
      <c r="AC16" s="8">
        <f>Sheet1!AC16/1000</f>
        <v>7907.044</v>
      </c>
      <c r="AD16" s="8">
        <f>Sheet1!AD16/1000</f>
        <v>8737.958</v>
      </c>
      <c r="AE16" s="8">
        <f>Sheet1!AE16/1000</f>
        <v>6771.044</v>
      </c>
      <c r="AF16" s="8">
        <f>Sheet1!AF16/1000</f>
        <v>7356.05</v>
      </c>
      <c r="AG16" s="8">
        <f>Sheet1!AG16/1000</f>
        <v>7467.584</v>
      </c>
      <c r="AH16" s="8">
        <f>Sheet1!AH16/1000</f>
        <v>9943.769</v>
      </c>
      <c r="AI16" s="8">
        <f>Sheet1!AI16/1000</f>
        <v>11573.762</v>
      </c>
      <c r="AJ16" s="8">
        <f>Sheet1!AJ16/1000</f>
        <v>7028.173</v>
      </c>
      <c r="AK16" s="8">
        <f>Sheet1!AK16/1000</f>
        <v>4481.673</v>
      </c>
      <c r="AL16" s="8">
        <f>Sheet1!AL16/1000</f>
        <v>3016.595</v>
      </c>
      <c r="AM16" s="8">
        <f>Sheet1!AM16/1000</f>
        <v>4825.765</v>
      </c>
      <c r="AN16" s="8">
        <f>Sheet1!AN16/1000</f>
        <v>2473.208</v>
      </c>
      <c r="AO16" s="8">
        <f>Sheet1!AO16/1000</f>
        <v>2841.888</v>
      </c>
      <c r="AP16" s="8">
        <f>Sheet1!AP16/1000</f>
        <v>2636.992</v>
      </c>
      <c r="AQ16" s="8">
        <f>Sheet1!AQ16/1000</f>
        <v>2158.856</v>
      </c>
    </row>
    <row r="17" spans="1:43" ht="12">
      <c r="A17" s="1" t="s">
        <v>14</v>
      </c>
      <c r="B17" s="15">
        <f>Sheet1!B17/1000</f>
        <v>14742.976</v>
      </c>
      <c r="C17" s="15">
        <f>Sheet1!C17/1000</f>
        <v>136599.204</v>
      </c>
      <c r="D17" s="15">
        <f>Sheet1!D17/1000</f>
        <v>225903.929</v>
      </c>
      <c r="E17" s="15">
        <f>Sheet1!E17/1000</f>
        <v>125352.889</v>
      </c>
      <c r="F17" s="15">
        <f>Sheet1!F17/1000</f>
        <v>73125.057</v>
      </c>
      <c r="G17" s="15">
        <f>Sheet1!G17/1000</f>
        <v>78790.646</v>
      </c>
      <c r="H17" s="15">
        <f>Sheet1!H17/1000</f>
        <v>29888.667</v>
      </c>
      <c r="I17" s="15">
        <f>Sheet1!I17/1000</f>
        <v>15985.27</v>
      </c>
      <c r="J17" s="15">
        <f>Sheet1!J17/1000</f>
        <v>16196.056</v>
      </c>
      <c r="K17" s="15">
        <f>Sheet1!K17/1000</f>
        <v>16220.693</v>
      </c>
      <c r="L17" s="15">
        <f>Sheet1!L17/1000</f>
        <v>20785.637</v>
      </c>
      <c r="M17" s="15">
        <f>Sheet1!M17/1000</f>
        <v>22159.151</v>
      </c>
      <c r="N17" s="15">
        <f>Sheet1!N17/1000</f>
        <v>123902.731</v>
      </c>
      <c r="O17" s="15">
        <f>Sheet1!O17/1000</f>
        <v>376797.671</v>
      </c>
      <c r="P17" s="15">
        <f>Sheet1!P17/1000</f>
        <v>473059.551</v>
      </c>
      <c r="Q17" s="15">
        <f>Sheet1!Q17/1000</f>
        <v>362197.347</v>
      </c>
      <c r="R17" s="8">
        <f>Sheet1!R17/1000</f>
        <v>148823.61</v>
      </c>
      <c r="S17" s="8">
        <f>Sheet1!S17/1000</f>
        <v>30068.033</v>
      </c>
      <c r="T17" s="8">
        <f>Sheet1!T17/1000</f>
        <v>43255.769</v>
      </c>
      <c r="U17" s="8">
        <f>Sheet1!U17/1000</f>
        <v>80559.191</v>
      </c>
      <c r="V17" s="8">
        <f>Sheet1!V17/1000</f>
        <v>245352.939</v>
      </c>
      <c r="W17" s="8">
        <f>Sheet1!W17/1000</f>
        <v>194753.092</v>
      </c>
      <c r="X17" s="8">
        <f>Sheet1!X17/1000</f>
        <v>182370.879</v>
      </c>
      <c r="Y17" s="8">
        <f>Sheet1!Y17/1000</f>
        <v>199272.384</v>
      </c>
      <c r="Z17" s="8">
        <f>Sheet1!Z17/1000</f>
        <v>160463.675</v>
      </c>
      <c r="AA17" s="8">
        <f>Sheet1!AA17/1000</f>
        <v>112232.885</v>
      </c>
      <c r="AB17" s="8">
        <f>Sheet1!AB17/1000</f>
        <v>94909.468</v>
      </c>
      <c r="AC17" s="8">
        <f>Sheet1!AC17/1000</f>
        <v>82481.51</v>
      </c>
      <c r="AD17" s="8">
        <f>Sheet1!AD17/1000</f>
        <v>87308.443</v>
      </c>
      <c r="AE17" s="8">
        <f>Sheet1!AE17/1000</f>
        <v>132632.15</v>
      </c>
      <c r="AF17" s="8">
        <f>Sheet1!AF17/1000</f>
        <v>166876.531</v>
      </c>
      <c r="AG17" s="8">
        <f>Sheet1!AG17/1000</f>
        <v>194052.398</v>
      </c>
      <c r="AH17" s="8">
        <f>Sheet1!AH17/1000</f>
        <v>194570.854</v>
      </c>
      <c r="AI17" s="8">
        <f>Sheet1!AI17/1000</f>
        <v>128945.851</v>
      </c>
      <c r="AJ17" s="8">
        <f>Sheet1!AJ17/1000</f>
        <v>128032.771</v>
      </c>
      <c r="AK17" s="8">
        <f>Sheet1!AK17/1000</f>
        <v>162808.241</v>
      </c>
      <c r="AL17" s="8">
        <f>Sheet1!AL17/1000</f>
        <v>171713.079</v>
      </c>
      <c r="AM17" s="8">
        <f>Sheet1!AM17/1000</f>
        <v>124687.402</v>
      </c>
      <c r="AN17" s="8">
        <f>Sheet1!AN17/1000</f>
        <v>130459.303</v>
      </c>
      <c r="AO17" s="8">
        <f>Sheet1!AO17/1000</f>
        <v>164259.197</v>
      </c>
      <c r="AP17" s="8">
        <f>Sheet1!AP17/1000</f>
        <v>153464.043</v>
      </c>
      <c r="AQ17" s="8">
        <f>Sheet1!AQ17/1000</f>
        <v>136533.849</v>
      </c>
    </row>
    <row r="18" spans="1:43" ht="12">
      <c r="A18" s="6" t="s">
        <v>5</v>
      </c>
      <c r="B18" s="17">
        <f>Sheet1!B18/1000</f>
        <v>1081817.981</v>
      </c>
      <c r="C18" s="17">
        <f>Sheet1!C18/1000</f>
        <v>1054078.48</v>
      </c>
      <c r="D18" s="17">
        <f>Sheet1!D18/1000</f>
        <v>956680.878</v>
      </c>
      <c r="E18" s="17">
        <f>Sheet1!E18/1000</f>
        <v>270345.395</v>
      </c>
      <c r="F18" s="17">
        <f>Sheet1!F18/1000</f>
        <v>424217.526</v>
      </c>
      <c r="G18" s="17">
        <f>Sheet1!G18/1000</f>
        <v>448834.545</v>
      </c>
      <c r="H18" s="17">
        <f>Sheet1!H18/1000</f>
        <v>1665639.991</v>
      </c>
      <c r="I18" s="17">
        <f>Sheet1!I18/1000</f>
        <v>1146659.581</v>
      </c>
      <c r="J18" s="17">
        <f>Sheet1!J18/1000</f>
        <v>545252.69</v>
      </c>
      <c r="K18" s="17">
        <f>Sheet1!K18/1000</f>
        <v>1133028.802</v>
      </c>
      <c r="L18" s="17">
        <f>Sheet1!L18/1000</f>
        <v>562542.459</v>
      </c>
      <c r="M18" s="17">
        <f>Sheet1!M18/1000</f>
        <v>687114.136</v>
      </c>
      <c r="N18" s="17">
        <f>Sheet1!N18/1000</f>
        <v>817403.654</v>
      </c>
      <c r="O18" s="17">
        <f>Sheet1!O18/1000</f>
        <v>658299.924</v>
      </c>
      <c r="P18" s="17">
        <f>Sheet1!P18/1000</f>
        <v>638099.124</v>
      </c>
      <c r="Q18" s="17">
        <f>Sheet1!Q18/1000</f>
        <v>418271.596</v>
      </c>
      <c r="R18" s="12">
        <f>Sheet1!R18/1000</f>
        <v>673856.802</v>
      </c>
      <c r="S18" s="12">
        <f>Sheet1!S18/1000</f>
        <v>665045.889</v>
      </c>
      <c r="T18" s="12">
        <f>Sheet1!T18/1000</f>
        <v>610673.357</v>
      </c>
      <c r="U18" s="12">
        <f>Sheet1!U18/1000</f>
        <v>997718.098</v>
      </c>
      <c r="V18" s="12">
        <f>Sheet1!V18/1000</f>
        <v>1084084.609</v>
      </c>
      <c r="W18" s="12">
        <f>Sheet1!W18/1000</f>
        <v>696339.417</v>
      </c>
      <c r="X18" s="12">
        <f>Sheet1!X18/1000</f>
        <v>386695.456</v>
      </c>
      <c r="Y18" s="12">
        <f>Sheet1!Y18/1000</f>
        <v>473954.777</v>
      </c>
      <c r="Z18" s="12">
        <f>Sheet1!Z18/1000</f>
        <v>788133.277</v>
      </c>
      <c r="AA18" s="12">
        <f>Sheet1!AA18/1000</f>
        <v>352055.957</v>
      </c>
      <c r="AB18" s="12">
        <f>Sheet1!AB18/1000</f>
        <v>509390.462</v>
      </c>
      <c r="AC18" s="12">
        <f>Sheet1!AC18/1000</f>
        <v>377864.53</v>
      </c>
      <c r="AD18" s="12">
        <f>Sheet1!AD18/1000</f>
        <v>281280.524</v>
      </c>
      <c r="AE18" s="12">
        <f>Sheet1!AE18/1000</f>
        <v>292527.453</v>
      </c>
      <c r="AF18" s="12">
        <f>Sheet1!AF18/1000</f>
        <v>338169.409</v>
      </c>
      <c r="AG18" s="12">
        <f>Sheet1!AG18/1000</f>
        <v>439109.802</v>
      </c>
      <c r="AH18" s="12">
        <f>Sheet1!AH18/1000</f>
        <v>235655.692</v>
      </c>
      <c r="AI18" s="12">
        <f>Sheet1!AI18/1000</f>
        <v>172488.014</v>
      </c>
      <c r="AJ18" s="12">
        <f>Sheet1!AJ18/1000</f>
        <v>137090.047</v>
      </c>
      <c r="AK18" s="12">
        <f>Sheet1!AK18/1000</f>
        <v>128541.633</v>
      </c>
      <c r="AL18" s="12">
        <f>Sheet1!AL18/1000</f>
        <v>123063.055</v>
      </c>
      <c r="AM18" s="12">
        <f>Sheet1!AM18/1000</f>
        <v>109097.624</v>
      </c>
      <c r="AN18" s="12">
        <f>Sheet1!AN18/1000</f>
        <v>183888.498</v>
      </c>
      <c r="AO18" s="12">
        <f>Sheet1!AO18/1000</f>
        <v>90190.299</v>
      </c>
      <c r="AP18" s="12">
        <f>Sheet1!AP18/1000</f>
        <v>74583.586</v>
      </c>
      <c r="AQ18" s="12">
        <f>Sheet1!AQ18/1000</f>
        <v>76098.454</v>
      </c>
    </row>
    <row r="19" spans="1:43" s="14" customFormat="1" ht="12.75" thickBot="1">
      <c r="A19" s="4" t="s">
        <v>11</v>
      </c>
      <c r="B19" s="13">
        <f>Sheet1!B19/1000</f>
        <v>5554838.268</v>
      </c>
      <c r="C19" s="13">
        <f>Sheet1!C19/1000</f>
        <v>5824688.336</v>
      </c>
      <c r="D19" s="13">
        <f>Sheet1!D19/1000</f>
        <v>5894951.732</v>
      </c>
      <c r="E19" s="13">
        <f>Sheet1!E19/1000</f>
        <v>4910394.585</v>
      </c>
      <c r="F19" s="13">
        <f>Sheet1!F19/1000</f>
        <v>4963806.744</v>
      </c>
      <c r="G19" s="13">
        <f>Sheet1!G19/1000</f>
        <v>4875097.178</v>
      </c>
      <c r="H19" s="13">
        <f>Sheet1!H19/1000</f>
        <v>6102958.766</v>
      </c>
      <c r="I19" s="13">
        <f>Sheet1!I19/1000</f>
        <v>5489120.516</v>
      </c>
      <c r="J19" s="13">
        <f>Sheet1!J19/1000</f>
        <v>4540529.599</v>
      </c>
      <c r="K19" s="13">
        <f>Sheet1!K19/1000</f>
        <v>5129534.175</v>
      </c>
      <c r="L19" s="13">
        <f>Sheet1!L19/1000</f>
        <v>4272774.334</v>
      </c>
      <c r="M19" s="13">
        <f>Sheet1!M19/1000</f>
        <v>4568809.064</v>
      </c>
      <c r="N19" s="13">
        <f>Sheet1!N19/1000</f>
        <v>4481106.351</v>
      </c>
      <c r="O19" s="13">
        <f>Sheet1!O19/1000</f>
        <v>4492852.244</v>
      </c>
      <c r="P19" s="13">
        <f>Sheet1!P19/1000</f>
        <v>4243308.684</v>
      </c>
      <c r="Q19" s="13">
        <f>Sheet1!Q19/1000</f>
        <v>3758847.129</v>
      </c>
      <c r="R19" s="13">
        <f>Sheet1!R19/1000</f>
        <v>4442641.775</v>
      </c>
      <c r="S19" s="13">
        <f>Sheet1!S19/1000</f>
        <v>3369630.032</v>
      </c>
      <c r="T19" s="13">
        <f>Sheet1!T19/1000</f>
        <v>3041851.831</v>
      </c>
      <c r="U19" s="13">
        <f>Sheet1!U19/1000</f>
        <v>3377701.129</v>
      </c>
      <c r="V19" s="13">
        <f>Sheet1!V19/1000</f>
        <v>3623274.798</v>
      </c>
      <c r="W19" s="13">
        <f>Sheet1!W19/1000</f>
        <v>3088992.977</v>
      </c>
      <c r="X19" s="13">
        <f>Sheet1!X19/1000</f>
        <v>2692770.049</v>
      </c>
      <c r="Y19" s="13">
        <f>Sheet1!Y19/1000</f>
        <v>2835621.221</v>
      </c>
      <c r="Z19" s="13">
        <f>Sheet1!Z19/1000</f>
        <v>3048533.956</v>
      </c>
      <c r="AA19" s="13">
        <f>Sheet1!AA19/1000</f>
        <v>2430505.203</v>
      </c>
      <c r="AB19" s="13">
        <f>Sheet1!AB19/1000</f>
        <v>2541583.165</v>
      </c>
      <c r="AC19" s="13">
        <f>Sheet1!AC19/1000</f>
        <v>2331286.908</v>
      </c>
      <c r="AD19" s="13">
        <f>Sheet1!AD19/1000</f>
        <v>2265142.397</v>
      </c>
      <c r="AE19" s="13">
        <f>Sheet1!AE19/1000</f>
        <v>2233975.421</v>
      </c>
      <c r="AF19" s="13">
        <f>Sheet1!AF19/1000</f>
        <v>2206225.044</v>
      </c>
      <c r="AG19" s="13">
        <f>Sheet1!AG19/1000</f>
        <v>2209219.563</v>
      </c>
      <c r="AH19" s="13">
        <f>Sheet1!AH19/1000</f>
        <v>1938921.338</v>
      </c>
      <c r="AI19" s="13">
        <f>Sheet1!AI19/1000</f>
        <v>1686992.235</v>
      </c>
      <c r="AJ19" s="13">
        <f>Sheet1!AJ19/1000</f>
        <v>1556069.826</v>
      </c>
      <c r="AK19" s="13">
        <f>Sheet1!AK19/1000</f>
        <v>1533166.423</v>
      </c>
      <c r="AL19" s="13">
        <f>Sheet1!AL19/1000</f>
        <v>1391187.738</v>
      </c>
      <c r="AM19" s="13">
        <f>Sheet1!AM19/1000</f>
        <v>1188735.464</v>
      </c>
      <c r="AN19" s="13">
        <f>Sheet1!AN19/1000</f>
        <v>1176767.663</v>
      </c>
      <c r="AO19" s="13">
        <f>Sheet1!AO19/1000</f>
        <v>1087044.295</v>
      </c>
      <c r="AP19" s="13">
        <f>Sheet1!AP19/1000</f>
        <v>1003526.418</v>
      </c>
      <c r="AQ19" s="13">
        <f>Sheet1!AQ19/1000</f>
        <v>938266.544</v>
      </c>
    </row>
    <row r="20" ht="12.75" thickTop="1"/>
    <row r="21" spans="15:18" ht="12">
      <c r="O21" s="16"/>
      <c r="P21" s="18"/>
      <c r="Q21" s="18"/>
      <c r="R21" s="18"/>
    </row>
    <row r="22" spans="1:15" ht="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prestonn</dc:creator>
  <cp:keywords/>
  <dc:description/>
  <cp:lastModifiedBy>publication</cp:lastModifiedBy>
  <cp:lastPrinted>2006-09-05T20:07:14Z</cp:lastPrinted>
  <dcterms:created xsi:type="dcterms:W3CDTF">2006-08-23T17:38:20Z</dcterms:created>
  <dcterms:modified xsi:type="dcterms:W3CDTF">2022-03-25T14:38:39Z</dcterms:modified>
  <cp:category/>
  <cp:version/>
  <cp:contentType/>
  <cp:contentStatus/>
</cp:coreProperties>
</file>