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codeName="ThisWorkbook" defaultThemeVersion="124226"/>
  <mc:AlternateContent xmlns:mc="http://schemas.openxmlformats.org/markup-compatibility/2006">
    <mc:Choice Requires="x15">
      <x15ac:absPath xmlns:x15ac="http://schemas.microsoft.com/office/spreadsheetml/2010/11/ac" url="\\chnetappfs01\eeo\EEO Quarterly Reports\Completed Excel Training Summary Reports for Qtrs 1 - 4 of FY 22\"/>
    </mc:Choice>
  </mc:AlternateContent>
  <xr:revisionPtr revIDLastSave="0" documentId="8_{3FEF784C-1AEB-4880-81F4-B14C3A8E8F90}" xr6:coauthVersionLast="47" xr6:coauthVersionMax="47" xr10:uidLastSave="{00000000-0000-0000-0000-000000000000}"/>
  <bookViews>
    <workbookView xWindow="2868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<sst xmlns="http://schemas.openxmlformats.org/spreadsheetml/2006/main" count="83" uniqueCount="60">
  <si>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</si>
  <si>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</si>
  <si>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</si>
  <si>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</si>
  <si>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</si>
  <si>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</si>
  <si>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</si>
  <si>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</si>
  <si>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</si>
  <si>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</si>
  <si>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</si>
  <si>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</si>
  <si>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</si>
  <si>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</si>
  <si>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</si>
  <si>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</si>
  <si>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</si>
  <si>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</si>
  <si>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</si>
  <si>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</si>
  <si>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</si>
  <si>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</si>
  <si>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</si>
  <si>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</si>
  <si>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</si>
  <si>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</si>
  <si>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</si>
  <si>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</si>
  <si>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</si>
  <si>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</si>
  <si>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</si>
  <si>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</si>
  <si>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</si>
  <si>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</si>
  <si>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</si>
  <si>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</si>
  <si>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</si>
  <si>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</si>
  <si>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</si>
  <si>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</si>
  <si>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</si>
  <si>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</si>
  <si>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</si>
  <si>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</si>
  <si>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</si>
  <si>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</si>
  <si>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</si>
  <si>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</si>
  <si>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</si>
  <si>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</si>
  <si>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</si>
  <si>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</si>
  <si>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</si>
  <si>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</si>
  <si>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Office of the Mayor</t>
  </si>
  <si>
    <t>929-429-1209</t>
  </si>
  <si>
    <t>thoneygan@cityhall.nyc.gov</t>
  </si>
  <si>
    <t xml:space="preserve">  Quarter 1</t>
  </si>
  <si>
    <t>Manager of the EEO, Employee Relations, Diversity &amp; Inclusion Unit</t>
  </si>
  <si>
    <t>08.15.2022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</si>
</sst>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sz val="11"/>
      <color theme="1"/>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3">
    <xf numFmtId="0" fontId="0" fillId="0" borderId="0"/>
    <xf numFmtId="0" fontId="2" fillId="0" borderId="0"/>
    <xf numFmtId="0" fontId="15" fillId="0" borderId="0"/>
  </cellStyleXfs>
  <cellXfs count="137">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2" borderId="23" xfId="2"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4" xfId="0" applyFill="1" applyBorder="1" applyAlignment="1" applyProtection="1">
      <alignment vertical="center" wrapText="1"/>
      <protection locked="0"/>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3">
    <cellStyle name="Normal" xfId="0" builtinId="0"/>
    <cellStyle name="Normal 2" xfId="2" xr:uid="{BA847DCA-D030-4E0C-8CB5-197E9D5F49E4}"/>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2733</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37"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86" zoomScaleNormal="86" workbookViewId="0">
      <selection activeCell="B13" sqref="B1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57</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5" t="s">
        <v>26</v>
      </c>
      <c r="C11" s="136"/>
      <c r="D11" s="136"/>
      <c r="E11" s="136"/>
      <c r="F11" s="136"/>
      <c r="G11" s="5"/>
      <c r="H11" s="5"/>
      <c r="I11" s="5"/>
    </row>
    <row r="12" spans="1:9" ht="30" customHeight="1" thickBot="1" x14ac:dyDescent="0.3">
      <c r="A12" s="44" t="s">
        <v>47</v>
      </c>
      <c r="B12" s="130" t="s">
        <v>58</v>
      </c>
      <c r="C12" s="131"/>
      <c r="D12" s="131"/>
      <c r="E12" s="131"/>
      <c r="F12" s="119"/>
      <c r="G12" s="5"/>
      <c r="H12" s="5"/>
      <c r="I12" s="5"/>
    </row>
    <row r="13" spans="1:9" ht="30" customHeight="1" thickBot="1" x14ac:dyDescent="0.3">
      <c r="A13" s="92" t="s">
        <v>48</v>
      </c>
      <c r="B13" s="94" t="s">
        <v>59</v>
      </c>
      <c r="C13" s="93" t="s">
        <v>2</v>
      </c>
      <c r="D13" s="94" t="s">
        <v>56</v>
      </c>
      <c r="E13" s="76" t="s">
        <v>3</v>
      </c>
      <c r="F13" s="95" t="s">
        <v>55</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524</v>
      </c>
      <c r="C20" s="14">
        <f>C23+C51</f>
        <v>0</v>
      </c>
      <c r="D20" s="14">
        <f>D23+D51</f>
        <v>0</v>
      </c>
      <c r="E20" s="14">
        <f>E23+E51</f>
        <v>0</v>
      </c>
      <c r="F20" s="13">
        <f>SUM(B20:E20)</f>
        <v>524</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483</v>
      </c>
      <c r="C23" s="14">
        <f>C25+C29+C33+C37+C41+C45</f>
        <v>0</v>
      </c>
      <c r="D23" s="14">
        <f>D25+D29+D33+D37+D41+D45</f>
        <v>0</v>
      </c>
      <c r="E23" s="14">
        <f>E25+E29+E33+E37+E41+E45</f>
        <v>0</v>
      </c>
      <c r="F23" s="14">
        <f>SUM(B23:E23)</f>
        <v>483</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v>0</v>
      </c>
      <c r="F26" s="12">
        <f>SUM(B26:E26)</f>
        <v>0</v>
      </c>
      <c r="G26" s="5"/>
      <c r="H26" s="5"/>
      <c r="I26" s="5"/>
    </row>
    <row r="27" spans="1:9" ht="90.75" thickBot="1" x14ac:dyDescent="0.3">
      <c r="A27" s="24" t="s">
        <v>52</v>
      </c>
      <c r="B27" s="79">
        <v>0</v>
      </c>
      <c r="C27" s="27">
        <v>0</v>
      </c>
      <c r="D27" s="27">
        <v>0</v>
      </c>
      <c r="E27" s="27">
        <v>0</v>
      </c>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32</v>
      </c>
      <c r="C29" s="72">
        <f>C30+C31</f>
        <v>0</v>
      </c>
      <c r="D29" s="80">
        <f>D30+D31</f>
        <v>0</v>
      </c>
      <c r="E29" s="82">
        <f>E30+E31</f>
        <v>0</v>
      </c>
      <c r="F29" s="71">
        <f>SUM(B29:E29)</f>
        <v>32</v>
      </c>
      <c r="G29" s="69"/>
      <c r="H29" s="69"/>
      <c r="I29" s="69"/>
    </row>
    <row r="30" spans="1:9" ht="54.95" customHeight="1" thickBot="1" x14ac:dyDescent="0.3">
      <c r="A30" s="73" t="s">
        <v>35</v>
      </c>
      <c r="B30" s="102">
        <v>32</v>
      </c>
      <c r="C30" s="41"/>
      <c r="D30" s="81">
        <v>0</v>
      </c>
      <c r="E30" s="83">
        <v>0</v>
      </c>
      <c r="F30" s="12">
        <f>SUM(B30:E30)</f>
        <v>32</v>
      </c>
      <c r="G30" s="5"/>
      <c r="H30" s="5"/>
      <c r="I30" s="5"/>
    </row>
    <row r="31" spans="1:9" ht="30" customHeight="1" thickBot="1" x14ac:dyDescent="0.3">
      <c r="A31" s="24" t="s">
        <v>34</v>
      </c>
      <c r="B31" s="27">
        <v>0</v>
      </c>
      <c r="C31" s="27">
        <v>0</v>
      </c>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34</v>
      </c>
      <c r="C33" s="71">
        <f>C34+C35</f>
        <v>0</v>
      </c>
      <c r="D33" s="80">
        <f>D34+D35</f>
        <v>0</v>
      </c>
      <c r="E33" s="77">
        <f>E34+E35</f>
        <v>0</v>
      </c>
      <c r="F33" s="71">
        <f>SUM(B33:E33)</f>
        <v>34</v>
      </c>
      <c r="G33" s="69"/>
      <c r="H33" s="69"/>
      <c r="I33" s="69"/>
    </row>
    <row r="34" spans="1:9" ht="54.95" customHeight="1" x14ac:dyDescent="0.25">
      <c r="A34" s="73" t="s">
        <v>35</v>
      </c>
      <c r="B34" s="41">
        <v>34</v>
      </c>
      <c r="C34" s="41"/>
      <c r="D34" s="81">
        <v>0</v>
      </c>
      <c r="E34" s="79">
        <v>0</v>
      </c>
      <c r="F34" s="12">
        <f>SUM(B34:E34)</f>
        <v>34</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373</v>
      </c>
      <c r="C37" s="14">
        <f>C38</f>
        <v>0</v>
      </c>
      <c r="D37" s="14">
        <f>D38</f>
        <v>0</v>
      </c>
      <c r="E37" s="14">
        <f>E38</f>
        <v>0</v>
      </c>
      <c r="F37" s="14">
        <f>SUM(B37:E37)</f>
        <v>373</v>
      </c>
      <c r="G37" s="5"/>
      <c r="H37" s="5"/>
      <c r="I37" s="5"/>
    </row>
    <row r="38" spans="1:9" ht="54.95" customHeight="1" thickBot="1" x14ac:dyDescent="0.3">
      <c r="A38" s="73" t="s">
        <v>35</v>
      </c>
      <c r="B38" s="41">
        <v>373</v>
      </c>
      <c r="C38" s="41"/>
      <c r="D38" s="36"/>
      <c r="E38" s="37"/>
      <c r="F38" s="21">
        <f>SUM(B38:E38)</f>
        <v>373</v>
      </c>
      <c r="G38" s="5"/>
      <c r="H38" s="5"/>
      <c r="I38" s="5"/>
    </row>
    <row r="39" spans="1:9" ht="63.95" customHeight="1" thickBot="1" x14ac:dyDescent="0.3">
      <c r="A39" s="97" t="s">
        <v>50</v>
      </c>
      <c r="B39" s="132" t="s">
        <v>51</v>
      </c>
      <c r="C39" s="133"/>
      <c r="D39" s="133"/>
      <c r="E39" s="134"/>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44</v>
      </c>
      <c r="C41" s="100">
        <f>C42+C43</f>
        <v>0</v>
      </c>
      <c r="D41" s="100">
        <f>D42+D43</f>
        <v>0</v>
      </c>
      <c r="E41" s="100">
        <f>E42+E43</f>
        <v>0</v>
      </c>
      <c r="F41" s="14">
        <f>SUM(B41:E41)</f>
        <v>44</v>
      </c>
      <c r="G41" s="5"/>
      <c r="H41" s="5"/>
      <c r="I41" s="5"/>
    </row>
    <row r="42" spans="1:9" ht="54.95" customHeight="1" thickBot="1" x14ac:dyDescent="0.3">
      <c r="A42" s="74" t="s">
        <v>35</v>
      </c>
      <c r="B42" s="102">
        <v>44</v>
      </c>
      <c r="C42" s="33"/>
      <c r="D42" s="34"/>
      <c r="E42" s="38"/>
      <c r="F42" s="21">
        <f>SUM(B42:E42)</f>
        <v>44</v>
      </c>
      <c r="G42" s="5"/>
      <c r="H42" s="5"/>
      <c r="I42" s="5"/>
    </row>
    <row r="43" spans="1:9" ht="90.75" customHeight="1" thickBot="1" x14ac:dyDescent="0.3">
      <c r="A43" s="24" t="s">
        <v>52</v>
      </c>
      <c r="B43" s="29">
        <v>0</v>
      </c>
      <c r="C43" s="29">
        <v>0</v>
      </c>
      <c r="D43" s="29">
        <v>0</v>
      </c>
      <c r="E43" s="29">
        <v>0</v>
      </c>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SUM(B45:E45)</f>
        <v>0</v>
      </c>
      <c r="G45" s="5"/>
      <c r="H45" s="5"/>
      <c r="I45" s="5"/>
    </row>
    <row r="46" spans="1:9" ht="54.95" customHeight="1" thickBot="1" x14ac:dyDescent="0.3">
      <c r="A46" s="23" t="s">
        <v>37</v>
      </c>
      <c r="B46" s="102">
        <v>0</v>
      </c>
      <c r="C46" s="41">
        <v>0</v>
      </c>
      <c r="D46" s="34">
        <v>0</v>
      </c>
      <c r="E46" s="34"/>
      <c r="F46" s="21">
        <f>SUM(B46:E46)</f>
        <v>0</v>
      </c>
      <c r="G46" s="5"/>
      <c r="H46" s="5"/>
      <c r="I46" s="5"/>
    </row>
    <row r="47" spans="1:9" ht="30" customHeight="1" thickBot="1" x14ac:dyDescent="0.3">
      <c r="A47" s="24" t="s">
        <v>38</v>
      </c>
      <c r="B47" s="28">
        <v>0</v>
      </c>
      <c r="C47" s="29">
        <v>0</v>
      </c>
      <c r="D47" s="28">
        <v>0</v>
      </c>
      <c r="E47" s="28">
        <v>0</v>
      </c>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41</v>
      </c>
      <c r="C51" s="20">
        <f>C54+C57+C60+C63+C66+C69+C72+C75+C78+B85+B88</f>
        <v>0</v>
      </c>
      <c r="D51" s="20">
        <f>D54+D57+D60+D63+D66+D69+D72+D75+D78+B85+B88</f>
        <v>0</v>
      </c>
      <c r="E51" s="20">
        <f>E54+E57+E60+E63+E66+E69+E72+E75+E78+B85+B88</f>
        <v>0</v>
      </c>
      <c r="F51" s="10">
        <f>SUM(B51:E51)</f>
        <v>41</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v>24</v>
      </c>
      <c r="C54" s="3"/>
      <c r="D54" s="3"/>
      <c r="E54" s="3"/>
      <c r="F54" s="10">
        <f>SUM(B54:E54)</f>
        <v>24</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v>16</v>
      </c>
      <c r="C57" s="3"/>
      <c r="D57" s="3"/>
      <c r="E57" s="3"/>
      <c r="F57" s="10">
        <f>SUM(B57:E57)</f>
        <v>16</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v>1</v>
      </c>
      <c r="C60" s="3"/>
      <c r="D60" s="3"/>
      <c r="E60" s="3"/>
      <c r="F60" s="10">
        <f>SUM(B60:E60)</f>
        <v>1</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2021-10-18T17:27:31Z</cp:lastPrinted>
  <dcterms:created xsi:type="dcterms:W3CDTF">2013-08-20T22:08:47Z</dcterms:created>
  <dcterms:modified xsi:type="dcterms:W3CDTF">2022-08-15T16:09:49Z</dcterms:modified>
</cp:coreProperties>
</file>