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ublications\2020-PIT-tables\"/>
    </mc:Choice>
  </mc:AlternateContent>
  <bookViews>
    <workbookView xWindow="30" yWindow="-270" windowWidth="12720" windowHeight="11790" activeTab="1"/>
  </bookViews>
  <sheets>
    <sheet name="1. Income Categories" sheetId="1" r:id="rId1"/>
    <sheet name="2. Summary" sheetId="2" r:id="rId2"/>
    <sheet name="3. Filing Status" sheetId="3" r:id="rId3"/>
    <sheet name="4. Demographics" sheetId="4" r:id="rId4"/>
    <sheet name="5. Income" sheetId="5" r:id="rId5"/>
    <sheet name="6. Taxable Income" sheetId="6" r:id="rId6"/>
    <sheet name="7. Itemized Deductions" sheetId="7" r:id="rId7"/>
    <sheet name="8. Tax Liability" sheetId="8" r:id="rId8"/>
    <sheet name="9. Tax Credits" sheetId="9" r:id="rId9"/>
  </sheets>
  <calcPr calcId="162913" iterate="1" iterateCount="1"/>
</workbook>
</file>

<file path=xl/calcChain.xml><?xml version="1.0" encoding="utf-8"?>
<calcChain xmlns="http://schemas.openxmlformats.org/spreadsheetml/2006/main">
  <c r="O39" i="6" l="1"/>
  <c r="P39" i="6" s="1"/>
  <c r="M39" i="6"/>
  <c r="N39" i="6" s="1"/>
  <c r="H39" i="6"/>
  <c r="I39" i="6" s="1"/>
  <c r="F39" i="6"/>
  <c r="G39" i="6" s="1"/>
  <c r="D39" i="6" l="1"/>
  <c r="E39" i="6" s="1"/>
  <c r="J39" i="6"/>
  <c r="K39" i="6" s="1"/>
  <c r="B39" i="6"/>
  <c r="C39" i="6" l="1"/>
  <c r="L39" i="6"/>
</calcChain>
</file>

<file path=xl/sharedStrings.xml><?xml version="1.0" encoding="utf-8"?>
<sst xmlns="http://schemas.openxmlformats.org/spreadsheetml/2006/main" count="444" uniqueCount="133">
  <si>
    <t>Deciles and Percentiles</t>
  </si>
  <si>
    <t>Nominal Income</t>
  </si>
  <si>
    <t>Nominal Income Range</t>
  </si>
  <si>
    <t>Percentile of Highest Income in Group</t>
  </si>
  <si>
    <t>1st Decile</t>
  </si>
  <si>
    <t>Under $0</t>
  </si>
  <si>
    <t>2nd Decile</t>
  </si>
  <si>
    <t>$0 - $9,999</t>
  </si>
  <si>
    <t>3rd Decile</t>
  </si>
  <si>
    <t>$10,000 - $19,999</t>
  </si>
  <si>
    <t>4th Decile</t>
  </si>
  <si>
    <t>$20,000 - $29,999</t>
  </si>
  <si>
    <t>5th Decile</t>
  </si>
  <si>
    <t>$30,000 - $39,999</t>
  </si>
  <si>
    <t>6th Decile</t>
  </si>
  <si>
    <t>$40,000 - $49,999</t>
  </si>
  <si>
    <t>7th Decile</t>
  </si>
  <si>
    <t>$50,000 - $59,999</t>
  </si>
  <si>
    <t>8th Decile</t>
  </si>
  <si>
    <t>$60,000 - $74,999</t>
  </si>
  <si>
    <t>9th Decile</t>
  </si>
  <si>
    <t>$75,000 - $99,999</t>
  </si>
  <si>
    <t>91st - 95th Percentiles</t>
  </si>
  <si>
    <t>$100,000 - $124,999</t>
  </si>
  <si>
    <t>96th - 99th Percentiles</t>
  </si>
  <si>
    <t>$125,000 - $149,999</t>
  </si>
  <si>
    <t>100th Percentile</t>
  </si>
  <si>
    <t>$150,000 - $199,999</t>
  </si>
  <si>
    <t>$200,000 - $349,999</t>
  </si>
  <si>
    <t xml:space="preserve"> 98th Percentile</t>
  </si>
  <si>
    <t>$350,000 - $499,999</t>
  </si>
  <si>
    <t xml:space="preserve"> 99th Percentile</t>
  </si>
  <si>
    <t>$500,000 - $749,999</t>
  </si>
  <si>
    <t xml:space="preserve"> 100th Percentile</t>
  </si>
  <si>
    <t>$750,000 - $999,999</t>
  </si>
  <si>
    <t>$1,000,000 - $1,999,999</t>
  </si>
  <si>
    <t>$2,000,000 - $4,999,999</t>
  </si>
  <si>
    <t xml:space="preserve">               "             </t>
  </si>
  <si>
    <t>$5,000,000 - $9,999,999</t>
  </si>
  <si>
    <t>$10,000,000 and Over</t>
  </si>
  <si>
    <t>New York City Independent Budget Office</t>
  </si>
  <si>
    <t>Dollars in millions, except Average Personal Income Tax</t>
  </si>
  <si>
    <t>Income Groups</t>
  </si>
  <si>
    <t>Number of 
Filers</t>
  </si>
  <si>
    <t>Number of Taxpayers</t>
  </si>
  <si>
    <t>New York Adjusted Gross Income</t>
  </si>
  <si>
    <t>New York
Taxable Income</t>
  </si>
  <si>
    <t>New York City Personal Income Tax</t>
  </si>
  <si>
    <t>Average Personal Income Tax</t>
  </si>
  <si>
    <t>By Deciles, Percentiles</t>
  </si>
  <si>
    <t>All Filers</t>
  </si>
  <si>
    <t>By Nominal Income</t>
  </si>
  <si>
    <t>New York City Indpendent Budget Office</t>
  </si>
  <si>
    <t>Number of Filers</t>
  </si>
  <si>
    <t>Single</t>
  </si>
  <si>
    <t>Married Filing Jointly</t>
  </si>
  <si>
    <t>Married Filing as Single</t>
  </si>
  <si>
    <t>Head of Household</t>
  </si>
  <si>
    <t>Widowed</t>
  </si>
  <si>
    <t>Number of Adults</t>
  </si>
  <si>
    <t>Number of Children</t>
  </si>
  <si>
    <t>Number of Filers
With Children</t>
  </si>
  <si>
    <t>Dollars in millions</t>
  </si>
  <si>
    <t>Number
of Filers</t>
  </si>
  <si>
    <t>New York Adjusted
Gross Income</t>
  </si>
  <si>
    <t>Wages and
Salaries</t>
  </si>
  <si>
    <t>Dividends and Interest</t>
  </si>
  <si>
    <t>Business
Income</t>
  </si>
  <si>
    <t>Realized
Capital Gains</t>
  </si>
  <si>
    <t>Personal Exemptions</t>
  </si>
  <si>
    <t>Deductions</t>
  </si>
  <si>
    <t>New York Taxable Income</t>
  </si>
  <si>
    <t>Percent of Filers Taking the Standard Deduction</t>
  </si>
  <si>
    <t>Standard Deductions</t>
  </si>
  <si>
    <t>Itemized Deductions</t>
  </si>
  <si>
    <t>Number of Filers Taking Itemized Deductions</t>
  </si>
  <si>
    <t>Medical Expenses Deductions</t>
  </si>
  <si>
    <t>State and Local Taxes Deductions</t>
  </si>
  <si>
    <t>Interest Payments Deductions</t>
  </si>
  <si>
    <t>Charitable Contributions Deductions</t>
  </si>
  <si>
    <t>Job Expenses Deductions</t>
  </si>
  <si>
    <t>New York College Tuition Deduction</t>
  </si>
  <si>
    <t>Number of Filers Subject to High-Income Limits on Deductions</t>
  </si>
  <si>
    <t>High-Income Reductions to Itemized Deductions</t>
  </si>
  <si>
    <t>NYC Personal Income Tax Liability Before Credits</t>
  </si>
  <si>
    <t>Average Marginal NYC PIT Rate</t>
  </si>
  <si>
    <t>NYC Personal Income Tax Liability After Credits</t>
  </si>
  <si>
    <t>Average Effective NYC PIT Rate</t>
  </si>
  <si>
    <t>NYS Personal Income Tax Liability After Credits</t>
  </si>
  <si>
    <t>Average Marginal NYS PIT Rate</t>
  </si>
  <si>
    <t>Average Effective NYS PIT Rate</t>
  </si>
  <si>
    <t>Earned Income Tax Credit</t>
  </si>
  <si>
    <t>Child and Dependent Care Credit</t>
  </si>
  <si>
    <t>Unincorporated Business Tax Credit</t>
  </si>
  <si>
    <t>STAR Credit</t>
  </si>
  <si>
    <t>Household
Credit</t>
  </si>
  <si>
    <t>$125,000 - $150,000</t>
  </si>
  <si>
    <t>General Corporation Tax Credit</t>
  </si>
  <si>
    <t>Enhanced Real Property Tax Credit</t>
  </si>
  <si>
    <t>Comparison of Percentile and Decile Categories with Nominal Income Categories
Tax Year 2018</t>
  </si>
  <si>
    <r>
      <t xml:space="preserve">Summary, New York City Income and Taxes
</t>
    </r>
    <r>
      <rPr>
        <sz val="10"/>
        <rFont val="Calibri"/>
        <family val="2"/>
      </rPr>
      <t>Tax Year 2018</t>
    </r>
  </si>
  <si>
    <r>
      <rPr>
        <b/>
        <sz val="10"/>
        <rFont val="Calibri"/>
        <family val="2"/>
      </rPr>
      <t>Tax Filers, Filing Status</t>
    </r>
    <r>
      <rPr>
        <sz val="10"/>
        <rFont val="Calibri"/>
        <family val="2"/>
      </rPr>
      <t xml:space="preserve">
Tax Year 2018</t>
    </r>
  </si>
  <si>
    <r>
      <t xml:space="preserve">Tax Filers, Demographic Information
</t>
    </r>
    <r>
      <rPr>
        <sz val="10"/>
        <rFont val="Calibri"/>
        <family val="2"/>
      </rPr>
      <t>Tax Year 2018</t>
    </r>
  </si>
  <si>
    <r>
      <t xml:space="preserve">Major Components of Adjusted Gross Income
</t>
    </r>
    <r>
      <rPr>
        <sz val="10"/>
        <rFont val="Calibri"/>
        <family val="2"/>
      </rPr>
      <t>Tax Year 2018</t>
    </r>
  </si>
  <si>
    <r>
      <rPr>
        <b/>
        <sz val="10"/>
        <rFont val="Calibri"/>
        <family val="2"/>
      </rPr>
      <t>Selected Itemized Deductions</t>
    </r>
    <r>
      <rPr>
        <b/>
        <sz val="11"/>
        <rFont val="Calibri"/>
        <family val="2"/>
      </rPr>
      <t xml:space="preserve">
</t>
    </r>
    <r>
      <rPr>
        <sz val="10"/>
        <rFont val="Calibri"/>
        <family val="2"/>
      </rPr>
      <t>Tax Year 2018</t>
    </r>
  </si>
  <si>
    <r>
      <t xml:space="preserve">New York City and New York State Tax Liability and Tax Rates
</t>
    </r>
    <r>
      <rPr>
        <sz val="10"/>
        <color indexed="8"/>
        <rFont val="Calibri"/>
        <family val="2"/>
      </rPr>
      <t>Tax Year 2018</t>
    </r>
  </si>
  <si>
    <r>
      <t xml:space="preserve">New York City Tax Credits
</t>
    </r>
    <r>
      <rPr>
        <sz val="10"/>
        <rFont val="Calibri"/>
        <family val="2"/>
      </rPr>
      <t>Tax Year 2018</t>
    </r>
  </si>
  <si>
    <t>Less than $4,703</t>
  </si>
  <si>
    <t>$4,703 - $12,315</t>
  </si>
  <si>
    <t>$12,316 - $19,700</t>
  </si>
  <si>
    <t>$19,701 - $27,362</t>
  </si>
  <si>
    <t>$27,363 - $36,662</t>
  </si>
  <si>
    <t>$36,663 - $48,502</t>
  </si>
  <si>
    <t>$48,503 - $64,101</t>
  </si>
  <si>
    <t>$64,102 - $89,830</t>
  </si>
  <si>
    <t>$85,831 - $145,431</t>
  </si>
  <si>
    <t>$145,432 - $234,374</t>
  </si>
  <si>
    <t>$234,375 - $811,663</t>
  </si>
  <si>
    <t>Over $811,663</t>
  </si>
  <si>
    <t xml:space="preserve"> 4th Percentile</t>
  </si>
  <si>
    <t xml:space="preserve"> 17th Percentile</t>
  </si>
  <si>
    <t xml:space="preserve"> 31st Percentile</t>
  </si>
  <si>
    <t xml:space="preserve"> 44th Percentile</t>
  </si>
  <si>
    <t xml:space="preserve"> 54th Percentile</t>
  </si>
  <si>
    <t xml:space="preserve"> 62nd Percentile</t>
  </si>
  <si>
    <t xml:space="preserve"> 68th Percentile</t>
  </si>
  <si>
    <t xml:space="preserve"> 75th Percentile</t>
  </si>
  <si>
    <t xml:space="preserve"> 83rd Percentile</t>
  </si>
  <si>
    <t xml:space="preserve"> 88th Percentile</t>
  </si>
  <si>
    <t xml:space="preserve"> 91st Percentile</t>
  </si>
  <si>
    <t xml:space="preserve"> 94th Percentile</t>
  </si>
  <si>
    <t xml:space="preserve"> 97th Percentile</t>
  </si>
  <si>
    <t>Income, Exemptions, Deductions
Tax Year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</si>
</sst>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#,##0.0_);_(&quot;$&quot;\(#,##0.0\);_(&quot;$&quot;&quot;-&quot;??_)"/>
    <numFmt numFmtId="166" formatCode="&quot;$&quot;#,##0.0_);[Red]\(&quot;$&quot;#,##0.0\)"/>
    <numFmt numFmtId="167" formatCode="_(&quot;$&quot;#,##0_);_(&quot;$&quot;\(#,##0\);_(&quot;$&quot;&quot;-&quot;??_)"/>
    <numFmt numFmtId="168" formatCode="&quot;$&quot;#,##0.0"/>
    <numFmt numFmtId="169" formatCode="_(&quot;$&quot;* #,##0.0_);_(&quot;$&quot;* \(#,##0.0\);_(&quot;$&quot;* &quot;-&quot;?_);_(@_)"/>
    <numFmt numFmtId="170" formatCode="#,##0.0"/>
    <numFmt numFmtId="171" formatCode="&quot;$&quot;#,##0.0000_);[Red]\(&quot;$&quot;#,##0.0000\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name val="Calibri"/>
      <family val="2"/>
      <scheme val="minor"/>
    </font>
    <font>
      <sz val="12"/>
      <color theme="1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name val="Arial"/>
      <family val="2"/>
    </font>
    <font>
      <i/>
      <sz val="8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b/>
      <u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name val="Calibri"/>
      <family val="2"/>
    </font>
    <font>
      <b/>
      <i/>
      <sz val="9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Calibri"/>
      <family val="2"/>
    </font>
    <font>
      <b/>
      <sz val="9"/>
      <color rgb="FFFF0000"/>
      <name val="Calibri"/>
      <family val="2"/>
      <scheme val="minor"/>
    </font>
    <font>
      <sz val="10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8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right"/>
    </xf>
    <xf numFmtId="0" fontId="6" fillId="0" borderId="0" xfId="0" applyFont="1"/>
    <xf numFmtId="0" fontId="7" fillId="0" borderId="10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7" fillId="0" borderId="10" xfId="0" applyFont="1" applyFill="1" applyBorder="1" applyAlignment="1">
      <alignment horizontal="left" indent="1"/>
    </xf>
    <xf numFmtId="0" fontId="7" fillId="3" borderId="1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right"/>
    </xf>
    <xf numFmtId="0" fontId="7" fillId="3" borderId="10" xfId="0" applyFont="1" applyFill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3" borderId="10" xfId="0" applyFont="1" applyFill="1" applyBorder="1" applyAlignment="1">
      <alignment horizontal="right"/>
    </xf>
    <xf numFmtId="0" fontId="7" fillId="3" borderId="0" xfId="0" applyFont="1" applyFill="1" applyBorder="1" applyAlignment="1">
      <alignment horizontal="right" wrapText="1"/>
    </xf>
    <xf numFmtId="0" fontId="7" fillId="0" borderId="10" xfId="0" applyFont="1" applyBorder="1" applyAlignment="1">
      <alignment horizontal="right" vertical="top"/>
    </xf>
    <xf numFmtId="0" fontId="8" fillId="0" borderId="0" xfId="0" applyFont="1" applyBorder="1" applyAlignment="1">
      <alignment horizontal="right"/>
    </xf>
    <xf numFmtId="0" fontId="7" fillId="3" borderId="10" xfId="0" applyFont="1" applyFill="1" applyBorder="1" applyAlignment="1">
      <alignment horizontal="right" vertical="top"/>
    </xf>
    <xf numFmtId="0" fontId="8" fillId="3" borderId="0" xfId="0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7" fillId="3" borderId="12" xfId="0" applyFont="1" applyFill="1" applyBorder="1" applyAlignment="1">
      <alignment horizontal="right" vertical="top"/>
    </xf>
    <xf numFmtId="0" fontId="8" fillId="3" borderId="13" xfId="0" applyFont="1" applyFill="1" applyBorder="1" applyAlignment="1">
      <alignment horizontal="right"/>
    </xf>
    <xf numFmtId="0" fontId="11" fillId="0" borderId="0" xfId="0" applyFont="1" applyBorder="1" applyAlignment="1">
      <alignment horizontal="right" vertical="top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7" fillId="0" borderId="0" xfId="0" applyFont="1" applyBorder="1" applyAlignment="1">
      <alignment horizontal="right" wrapText="1"/>
    </xf>
    <xf numFmtId="0" fontId="15" fillId="0" borderId="0" xfId="0" applyFont="1"/>
    <xf numFmtId="0" fontId="5" fillId="0" borderId="12" xfId="0" applyFont="1" applyBorder="1" applyAlignment="1">
      <alignment horizontal="left"/>
    </xf>
    <xf numFmtId="0" fontId="5" fillId="0" borderId="18" xfId="0" applyFont="1" applyBorder="1" applyAlignment="1">
      <alignment horizontal="right" wrapText="1"/>
    </xf>
    <xf numFmtId="0" fontId="16" fillId="0" borderId="0" xfId="0" applyFont="1"/>
    <xf numFmtId="0" fontId="5" fillId="0" borderId="10" xfId="0" applyFont="1" applyBorder="1" applyAlignment="1">
      <alignment horizontal="left"/>
    </xf>
    <xf numFmtId="0" fontId="5" fillId="0" borderId="10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7" fillId="0" borderId="19" xfId="0" applyFont="1" applyFill="1" applyBorder="1"/>
    <xf numFmtId="0" fontId="7" fillId="0" borderId="0" xfId="0" applyFont="1" applyFill="1"/>
    <xf numFmtId="0" fontId="7" fillId="0" borderId="0" xfId="0" applyFont="1"/>
    <xf numFmtId="3" fontId="7" fillId="3" borderId="10" xfId="1" applyNumberFormat="1" applyFont="1" applyFill="1" applyBorder="1" applyAlignment="1"/>
    <xf numFmtId="164" fontId="7" fillId="3" borderId="11" xfId="3" applyNumberFormat="1" applyFont="1" applyFill="1" applyBorder="1" applyAlignment="1"/>
    <xf numFmtId="37" fontId="7" fillId="3" borderId="10" xfId="1" applyNumberFormat="1" applyFont="1" applyFill="1" applyBorder="1" applyAlignment="1"/>
    <xf numFmtId="164" fontId="7" fillId="3" borderId="0" xfId="3" applyNumberFormat="1" applyFont="1" applyFill="1" applyBorder="1" applyAlignment="1"/>
    <xf numFmtId="165" fontId="7" fillId="3" borderId="10" xfId="0" applyNumberFormat="1" applyFont="1" applyFill="1" applyBorder="1" applyAlignment="1"/>
    <xf numFmtId="165" fontId="7" fillId="3" borderId="0" xfId="0" applyNumberFormat="1" applyFont="1" applyFill="1" applyBorder="1" applyAlignment="1"/>
    <xf numFmtId="3" fontId="7" fillId="0" borderId="10" xfId="1" applyNumberFormat="1" applyFont="1" applyFill="1" applyBorder="1" applyAlignment="1"/>
    <xf numFmtId="164" fontId="7" fillId="0" borderId="11" xfId="3" applyNumberFormat="1" applyFont="1" applyFill="1" applyBorder="1" applyAlignment="1"/>
    <xf numFmtId="37" fontId="7" fillId="0" borderId="10" xfId="1" applyNumberFormat="1" applyFont="1" applyFill="1" applyBorder="1" applyAlignment="1"/>
    <xf numFmtId="164" fontId="7" fillId="0" borderId="0" xfId="3" applyNumberFormat="1" applyFont="1" applyFill="1" applyBorder="1" applyAlignment="1"/>
    <xf numFmtId="165" fontId="7" fillId="0" borderId="10" xfId="0" applyNumberFormat="1" applyFont="1" applyFill="1" applyBorder="1" applyAlignment="1"/>
    <xf numFmtId="165" fontId="7" fillId="0" borderId="0" xfId="0" applyNumberFormat="1" applyFont="1" applyFill="1" applyBorder="1" applyAlignment="1"/>
    <xf numFmtId="168" fontId="7" fillId="3" borderId="0" xfId="0" applyNumberFormat="1" applyFont="1" applyFill="1" applyBorder="1" applyAlignment="1"/>
    <xf numFmtId="168" fontId="7" fillId="0" borderId="0" xfId="0" applyNumberFormat="1" applyFont="1" applyFill="1" applyBorder="1" applyAlignment="1"/>
    <xf numFmtId="0" fontId="5" fillId="3" borderId="8" xfId="0" applyFont="1" applyFill="1" applyBorder="1" applyAlignment="1">
      <alignment horizontal="left"/>
    </xf>
    <xf numFmtId="37" fontId="5" fillId="3" borderId="7" xfId="1" applyNumberFormat="1" applyFont="1" applyFill="1" applyBorder="1" applyAlignment="1"/>
    <xf numFmtId="164" fontId="7" fillId="3" borderId="9" xfId="3" applyNumberFormat="1" applyFont="1" applyFill="1" applyBorder="1" applyAlignment="1"/>
    <xf numFmtId="168" fontId="5" fillId="3" borderId="7" xfId="0" applyNumberFormat="1" applyFont="1" applyFill="1" applyBorder="1" applyAlignment="1"/>
    <xf numFmtId="168" fontId="5" fillId="3" borderId="8" xfId="0" applyNumberFormat="1" applyFont="1" applyFill="1" applyBorder="1" applyAlignment="1"/>
    <xf numFmtId="164" fontId="7" fillId="3" borderId="8" xfId="3" applyNumberFormat="1" applyFont="1" applyFill="1" applyBorder="1" applyAlignment="1"/>
    <xf numFmtId="0" fontId="7" fillId="0" borderId="0" xfId="0" applyFont="1" applyFill="1" applyBorder="1"/>
    <xf numFmtId="0" fontId="5" fillId="0" borderId="10" xfId="0" applyFont="1" applyFill="1" applyBorder="1" applyAlignment="1">
      <alignment horizontal="left"/>
    </xf>
    <xf numFmtId="37" fontId="5" fillId="0" borderId="10" xfId="0" applyNumberFormat="1" applyFont="1" applyFill="1" applyBorder="1" applyAlignment="1">
      <alignment wrapText="1"/>
    </xf>
    <xf numFmtId="0" fontId="5" fillId="0" borderId="11" xfId="0" applyFont="1" applyFill="1" applyBorder="1" applyAlignment="1"/>
    <xf numFmtId="37" fontId="5" fillId="0" borderId="10" xfId="0" applyNumberFormat="1" applyFont="1" applyFill="1" applyBorder="1" applyAlignment="1"/>
    <xf numFmtId="0" fontId="5" fillId="0" borderId="0" xfId="0" applyFont="1" applyFill="1" applyBorder="1" applyAlignment="1"/>
    <xf numFmtId="6" fontId="5" fillId="0" borderId="10" xfId="0" applyNumberFormat="1" applyFont="1" applyFill="1" applyBorder="1" applyAlignment="1"/>
    <xf numFmtId="6" fontId="5" fillId="0" borderId="11" xfId="0" applyNumberFormat="1" applyFont="1" applyFill="1" applyBorder="1" applyAlignment="1"/>
    <xf numFmtId="6" fontId="5" fillId="0" borderId="0" xfId="0" applyNumberFormat="1" applyFont="1" applyFill="1" applyBorder="1" applyAlignment="1"/>
    <xf numFmtId="6" fontId="5" fillId="0" borderId="0" xfId="0" applyNumberFormat="1" applyFont="1" applyFill="1" applyAlignment="1">
      <alignment vertical="top"/>
    </xf>
    <xf numFmtId="0" fontId="5" fillId="0" borderId="0" xfId="0" applyFont="1" applyFill="1" applyAlignment="1">
      <alignment vertical="top"/>
    </xf>
    <xf numFmtId="167" fontId="7" fillId="3" borderId="10" xfId="0" applyNumberFormat="1" applyFont="1" applyFill="1" applyBorder="1" applyAlignment="1"/>
    <xf numFmtId="168" fontId="7" fillId="0" borderId="10" xfId="0" applyNumberFormat="1" applyFont="1" applyFill="1" applyBorder="1" applyAlignment="1"/>
    <xf numFmtId="168" fontId="7" fillId="3" borderId="10" xfId="0" applyNumberFormat="1" applyFont="1" applyFill="1" applyBorder="1" applyAlignment="1"/>
    <xf numFmtId="165" fontId="5" fillId="3" borderId="8" xfId="0" applyNumberFormat="1" applyFont="1" applyFill="1" applyBorder="1" applyAlignment="1"/>
    <xf numFmtId="6" fontId="5" fillId="0" borderId="0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/>
    <xf numFmtId="0" fontId="5" fillId="0" borderId="0" xfId="0" applyFont="1" applyBorder="1"/>
    <xf numFmtId="0" fontId="19" fillId="0" borderId="0" xfId="0" applyFont="1" applyFill="1" applyAlignment="1">
      <alignment horizontal="right"/>
    </xf>
    <xf numFmtId="0" fontId="7" fillId="0" borderId="0" xfId="0" applyFont="1" applyFill="1" applyAlignment="1">
      <alignment wrapText="1"/>
    </xf>
    <xf numFmtId="164" fontId="7" fillId="0" borderId="0" xfId="0" applyNumberFormat="1" applyFont="1" applyFill="1"/>
    <xf numFmtId="166" fontId="5" fillId="0" borderId="0" xfId="0" applyNumberFormat="1" applyFont="1" applyFill="1" applyAlignment="1">
      <alignment vertical="top"/>
    </xf>
    <xf numFmtId="166" fontId="5" fillId="0" borderId="0" xfId="0" applyNumberFormat="1" applyFont="1" applyFill="1" applyBorder="1" applyAlignment="1">
      <alignment vertical="top"/>
    </xf>
    <xf numFmtId="0" fontId="19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wrapText="1"/>
    </xf>
    <xf numFmtId="164" fontId="7" fillId="0" borderId="0" xfId="0" applyNumberFormat="1" applyFont="1" applyFill="1" applyBorder="1"/>
    <xf numFmtId="166" fontId="7" fillId="0" borderId="0" xfId="0" applyNumberFormat="1" applyFont="1" applyFill="1" applyBorder="1"/>
    <xf numFmtId="0" fontId="7" fillId="0" borderId="0" xfId="0" applyFont="1" applyBorder="1"/>
    <xf numFmtId="8" fontId="7" fillId="0" borderId="0" xfId="0" applyNumberFormat="1" applyFont="1" applyFill="1" applyBorder="1"/>
    <xf numFmtId="3" fontId="7" fillId="0" borderId="0" xfId="0" applyNumberFormat="1" applyFont="1" applyFill="1" applyBorder="1"/>
    <xf numFmtId="164" fontId="7" fillId="0" borderId="0" xfId="3" applyNumberFormat="1" applyFont="1" applyFill="1" applyBorder="1"/>
    <xf numFmtId="0" fontId="20" fillId="0" borderId="0" xfId="0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right" vertical="top"/>
    </xf>
    <xf numFmtId="164" fontId="8" fillId="0" borderId="0" xfId="3" applyNumberFormat="1" applyFont="1" applyFill="1" applyBorder="1" applyAlignment="1">
      <alignment vertical="top"/>
    </xf>
    <xf numFmtId="169" fontId="5" fillId="0" borderId="0" xfId="0" applyNumberFormat="1" applyFont="1" applyFill="1" applyBorder="1" applyAlignment="1">
      <alignment vertical="top"/>
    </xf>
    <xf numFmtId="0" fontId="15" fillId="0" borderId="0" xfId="0" applyFont="1" applyFill="1" applyBorder="1"/>
    <xf numFmtId="0" fontId="15" fillId="0" borderId="0" xfId="0" applyFont="1" applyBorder="1"/>
    <xf numFmtId="0" fontId="7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0" fillId="0" borderId="0" xfId="0"/>
    <xf numFmtId="0" fontId="5" fillId="0" borderId="4" xfId="0" applyFont="1" applyBorder="1" applyAlignment="1">
      <alignment horizontal="left"/>
    </xf>
    <xf numFmtId="0" fontId="5" fillId="0" borderId="10" xfId="0" applyFont="1" applyFill="1" applyBorder="1" applyAlignment="1"/>
    <xf numFmtId="37" fontId="7" fillId="3" borderId="10" xfId="0" applyNumberFormat="1" applyFont="1" applyFill="1" applyBorder="1" applyAlignment="1">
      <alignment wrapText="1"/>
    </xf>
    <xf numFmtId="41" fontId="7" fillId="0" borderId="0" xfId="0" applyNumberFormat="1" applyFont="1" applyFill="1"/>
    <xf numFmtId="0" fontId="7" fillId="0" borderId="10" xfId="0" applyFont="1" applyBorder="1" applyAlignment="1">
      <alignment horizontal="left" indent="1"/>
    </xf>
    <xf numFmtId="37" fontId="7" fillId="0" borderId="10" xfId="0" applyNumberFormat="1" applyFont="1" applyFill="1" applyBorder="1" applyAlignment="1">
      <alignment wrapText="1"/>
    </xf>
    <xf numFmtId="1" fontId="7" fillId="0" borderId="10" xfId="0" applyNumberFormat="1" applyFont="1" applyFill="1" applyBorder="1" applyAlignment="1">
      <alignment wrapText="1"/>
    </xf>
    <xf numFmtId="0" fontId="5" fillId="3" borderId="20" xfId="0" applyFont="1" applyFill="1" applyBorder="1" applyAlignment="1">
      <alignment horizontal="left"/>
    </xf>
    <xf numFmtId="37" fontId="5" fillId="3" borderId="7" xfId="0" applyNumberFormat="1" applyFont="1" applyFill="1" applyBorder="1" applyAlignment="1">
      <alignment wrapText="1"/>
    </xf>
    <xf numFmtId="164" fontId="7" fillId="3" borderId="20" xfId="3" applyNumberFormat="1" applyFont="1" applyFill="1" applyBorder="1" applyAlignment="1"/>
    <xf numFmtId="41" fontId="7" fillId="0" borderId="0" xfId="0" applyNumberFormat="1" applyFont="1" applyFill="1" applyBorder="1"/>
    <xf numFmtId="164" fontId="5" fillId="0" borderId="11" xfId="0" applyNumberFormat="1" applyFont="1" applyFill="1" applyBorder="1" applyAlignment="1"/>
    <xf numFmtId="41" fontId="5" fillId="0" borderId="0" xfId="3" applyNumberFormat="1" applyFont="1" applyFill="1" applyAlignment="1">
      <alignment vertical="top"/>
    </xf>
    <xf numFmtId="3" fontId="5" fillId="0" borderId="0" xfId="0" applyNumberFormat="1" applyFont="1" applyFill="1" applyAlignment="1">
      <alignment vertical="top" wrapText="1"/>
    </xf>
    <xf numFmtId="41" fontId="5" fillId="0" borderId="10" xfId="3" applyNumberFormat="1" applyFont="1" applyFill="1" applyBorder="1" applyAlignment="1">
      <alignment vertical="top"/>
    </xf>
    <xf numFmtId="0" fontId="5" fillId="3" borderId="7" xfId="0" applyFont="1" applyFill="1" applyBorder="1" applyAlignment="1">
      <alignment horizontal="left"/>
    </xf>
    <xf numFmtId="37" fontId="5" fillId="3" borderId="8" xfId="0" applyNumberFormat="1" applyFont="1" applyFill="1" applyBorder="1" applyAlignment="1">
      <alignment wrapText="1"/>
    </xf>
    <xf numFmtId="9" fontId="5" fillId="0" borderId="0" xfId="3" applyFont="1" applyFill="1" applyBorder="1" applyAlignment="1">
      <alignment vertical="top"/>
    </xf>
    <xf numFmtId="0" fontId="19" fillId="0" borderId="0" xfId="0" applyFont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top"/>
    </xf>
    <xf numFmtId="164" fontId="8" fillId="0" borderId="0" xfId="3" applyNumberFormat="1" applyFont="1" applyFill="1" applyAlignment="1">
      <alignment vertical="top"/>
    </xf>
    <xf numFmtId="0" fontId="15" fillId="0" borderId="0" xfId="0" applyFont="1" applyFill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Fill="1"/>
    <xf numFmtId="0" fontId="5" fillId="0" borderId="4" xfId="0" applyFont="1" applyFill="1" applyBorder="1" applyAlignment="1">
      <alignment horizontal="left"/>
    </xf>
    <xf numFmtId="0" fontId="20" fillId="0" borderId="0" xfId="0" applyFont="1" applyFill="1"/>
    <xf numFmtId="37" fontId="5" fillId="0" borderId="10" xfId="0" applyNumberFormat="1" applyFont="1" applyFill="1" applyBorder="1" applyAlignment="1">
      <alignment horizontal="center" vertical="top" wrapText="1"/>
    </xf>
    <xf numFmtId="0" fontId="22" fillId="0" borderId="11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0" fontId="7" fillId="0" borderId="12" xfId="0" applyFont="1" applyFill="1" applyBorder="1" applyAlignment="1">
      <alignment horizontal="left" indent="1"/>
    </xf>
    <xf numFmtId="0" fontId="5" fillId="3" borderId="12" xfId="0" applyFont="1" applyFill="1" applyBorder="1" applyAlignment="1">
      <alignment horizontal="left"/>
    </xf>
    <xf numFmtId="3" fontId="5" fillId="3" borderId="7" xfId="1" applyNumberFormat="1" applyFont="1" applyFill="1" applyBorder="1" applyAlignment="1">
      <alignment vertical="top"/>
    </xf>
    <xf numFmtId="164" fontId="7" fillId="3" borderId="9" xfId="3" applyNumberFormat="1" applyFont="1" applyFill="1" applyBorder="1" applyAlignment="1">
      <alignment vertical="top"/>
    </xf>
    <xf numFmtId="3" fontId="5" fillId="3" borderId="8" xfId="1" applyNumberFormat="1" applyFont="1" applyFill="1" applyBorder="1" applyAlignment="1">
      <alignment vertical="top"/>
    </xf>
    <xf numFmtId="164" fontId="22" fillId="0" borderId="0" xfId="3" applyNumberFormat="1" applyFont="1" applyFill="1" applyAlignment="1">
      <alignment vertical="top"/>
    </xf>
    <xf numFmtId="0" fontId="5" fillId="0" borderId="0" xfId="0" applyFont="1" applyFill="1"/>
    <xf numFmtId="164" fontId="22" fillId="0" borderId="0" xfId="3" applyNumberFormat="1" applyFont="1" applyFill="1" applyBorder="1" applyAlignment="1">
      <alignment vertical="top"/>
    </xf>
    <xf numFmtId="0" fontId="19" fillId="0" borderId="0" xfId="0" applyFont="1" applyFill="1" applyAlignment="1">
      <alignment horizontal="left"/>
    </xf>
    <xf numFmtId="37" fontId="7" fillId="0" borderId="0" xfId="0" applyNumberFormat="1" applyFont="1" applyFill="1" applyAlignment="1">
      <alignment wrapText="1"/>
    </xf>
    <xf numFmtId="0" fontId="8" fillId="0" borderId="0" xfId="0" applyFont="1" applyFill="1"/>
    <xf numFmtId="0" fontId="15" fillId="0" borderId="0" xfId="0" applyFont="1" applyFill="1" applyAlignment="1">
      <alignment horizontal="left"/>
    </xf>
    <xf numFmtId="0" fontId="7" fillId="0" borderId="10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Border="1"/>
    <xf numFmtId="0" fontId="15" fillId="0" borderId="0" xfId="0" applyFont="1" applyAlignment="1"/>
    <xf numFmtId="0" fontId="5" fillId="0" borderId="18" xfId="0" applyFont="1" applyFill="1" applyBorder="1" applyAlignment="1">
      <alignment horizontal="right" wrapText="1"/>
    </xf>
    <xf numFmtId="0" fontId="23" fillId="0" borderId="0" xfId="0" applyFont="1" applyAlignment="1"/>
    <xf numFmtId="0" fontId="7" fillId="0" borderId="19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/>
    <xf numFmtId="0" fontId="7" fillId="0" borderId="0" xfId="0" applyFont="1" applyAlignment="1"/>
    <xf numFmtId="164" fontId="7" fillId="3" borderId="19" xfId="3" applyNumberFormat="1" applyFont="1" applyFill="1" applyBorder="1" applyAlignment="1">
      <alignment wrapText="1"/>
    </xf>
    <xf numFmtId="3" fontId="5" fillId="0" borderId="0" xfId="0" applyNumberFormat="1" applyFont="1" applyAlignment="1">
      <alignment wrapText="1"/>
    </xf>
    <xf numFmtId="164" fontId="8" fillId="0" borderId="0" xfId="3" applyNumberFormat="1" applyFont="1" applyAlignment="1"/>
    <xf numFmtId="164" fontId="7" fillId="0" borderId="19" xfId="3" applyNumberFormat="1" applyFont="1" applyFill="1" applyBorder="1" applyAlignment="1">
      <alignment wrapText="1"/>
    </xf>
    <xf numFmtId="3" fontId="5" fillId="0" borderId="0" xfId="0" applyNumberFormat="1" applyFont="1" applyFill="1" applyAlignment="1">
      <alignment wrapText="1"/>
    </xf>
    <xf numFmtId="164" fontId="8" fillId="0" borderId="0" xfId="3" applyNumberFormat="1" applyFont="1" applyFill="1" applyAlignment="1"/>
    <xf numFmtId="164" fontId="5" fillId="3" borderId="20" xfId="3" applyNumberFormat="1" applyFont="1" applyFill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164" fontId="8" fillId="0" borderId="0" xfId="3" applyNumberFormat="1" applyFont="1" applyBorder="1" applyAlignment="1"/>
    <xf numFmtId="0" fontId="7" fillId="0" borderId="0" xfId="0" applyFont="1" applyFill="1" applyBorder="1" applyAlignment="1"/>
    <xf numFmtId="0" fontId="7" fillId="0" borderId="0" xfId="0" applyFont="1" applyBorder="1" applyAlignment="1"/>
    <xf numFmtId="0" fontId="7" fillId="0" borderId="11" xfId="0" applyFont="1" applyFill="1" applyBorder="1" applyAlignment="1"/>
    <xf numFmtId="6" fontId="7" fillId="0" borderId="11" xfId="0" applyNumberFormat="1" applyFont="1" applyFill="1" applyBorder="1" applyAlignment="1"/>
    <xf numFmtId="6" fontId="7" fillId="0" borderId="10" xfId="0" applyNumberFormat="1" applyFont="1" applyFill="1" applyBorder="1" applyAlignment="1"/>
    <xf numFmtId="6" fontId="7" fillId="0" borderId="0" xfId="0" applyNumberFormat="1" applyFont="1" applyFill="1" applyBorder="1" applyAlignment="1"/>
    <xf numFmtId="6" fontId="7" fillId="0" borderId="19" xfId="0" applyNumberFormat="1" applyFont="1" applyFill="1" applyBorder="1" applyAlignment="1"/>
    <xf numFmtId="6" fontId="24" fillId="0" borderId="0" xfId="0" applyNumberFormat="1" applyFont="1" applyFill="1" applyBorder="1" applyAlignment="1"/>
    <xf numFmtId="0" fontId="24" fillId="0" borderId="11" xfId="0" applyFont="1" applyFill="1" applyBorder="1" applyAlignment="1"/>
    <xf numFmtId="6" fontId="5" fillId="0" borderId="0" xfId="0" applyNumberFormat="1" applyFont="1" applyAlignment="1"/>
    <xf numFmtId="6" fontId="5" fillId="0" borderId="0" xfId="0" applyNumberFormat="1" applyFont="1" applyFill="1" applyAlignment="1"/>
    <xf numFmtId="0" fontId="5" fillId="0" borderId="0" xfId="0" applyFont="1" applyFill="1" applyAlignment="1"/>
    <xf numFmtId="0" fontId="19" fillId="0" borderId="0" xfId="0" applyFont="1" applyAlignment="1">
      <alignment horizontal="right"/>
    </xf>
    <xf numFmtId="8" fontId="7" fillId="3" borderId="0" xfId="0" applyNumberFormat="1" applyFont="1" applyFill="1" applyBorder="1" applyAlignment="1">
      <alignment horizontal="right"/>
    </xf>
    <xf numFmtId="0" fontId="23" fillId="0" borderId="0" xfId="0" applyFont="1"/>
    <xf numFmtId="0" fontId="5" fillId="0" borderId="1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3" fontId="5" fillId="0" borderId="0" xfId="0" applyNumberFormat="1" applyFont="1" applyAlignment="1">
      <alignment vertical="top" wrapText="1"/>
    </xf>
    <xf numFmtId="164" fontId="8" fillId="0" borderId="0" xfId="3" applyNumberFormat="1" applyFont="1" applyAlignment="1">
      <alignment vertical="top"/>
    </xf>
    <xf numFmtId="0" fontId="7" fillId="0" borderId="11" xfId="0" applyFont="1" applyFill="1" applyBorder="1"/>
    <xf numFmtId="0" fontId="7" fillId="0" borderId="11" xfId="0" applyFont="1" applyBorder="1"/>
    <xf numFmtId="0" fontId="0" fillId="0" borderId="0" xfId="0" applyFont="1" applyAlignment="1"/>
    <xf numFmtId="0" fontId="18" fillId="0" borderId="12" xfId="0" applyFont="1" applyBorder="1" applyAlignment="1">
      <alignment horizontal="left"/>
    </xf>
    <xf numFmtId="0" fontId="29" fillId="0" borderId="0" xfId="0" applyFont="1" applyBorder="1" applyAlignment="1"/>
    <xf numFmtId="0" fontId="29" fillId="0" borderId="0" xfId="0" applyFont="1" applyAlignment="1"/>
    <xf numFmtId="0" fontId="18" fillId="0" borderId="10" xfId="0" applyFont="1" applyBorder="1" applyAlignment="1">
      <alignment horizontal="left"/>
    </xf>
    <xf numFmtId="0" fontId="30" fillId="0" borderId="10" xfId="0" applyFont="1" applyFill="1" applyBorder="1" applyAlignment="1">
      <alignment horizontal="center" wrapText="1"/>
    </xf>
    <xf numFmtId="0" fontId="30" fillId="0" borderId="11" xfId="0" applyFont="1" applyFill="1" applyBorder="1" applyAlignment="1">
      <alignment horizontal="center"/>
    </xf>
    <xf numFmtId="0" fontId="30" fillId="0" borderId="1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17" fillId="0" borderId="0" xfId="0" applyFont="1" applyFill="1" applyAlignment="1"/>
    <xf numFmtId="0" fontId="17" fillId="0" borderId="0" xfId="0" applyFont="1" applyAlignment="1"/>
    <xf numFmtId="0" fontId="17" fillId="3" borderId="10" xfId="0" applyFont="1" applyFill="1" applyBorder="1" applyAlignment="1">
      <alignment horizontal="left" indent="1"/>
    </xf>
    <xf numFmtId="164" fontId="30" fillId="3" borderId="0" xfId="3" applyNumberFormat="1" applyFont="1" applyFill="1" applyBorder="1" applyAlignment="1"/>
    <xf numFmtId="3" fontId="31" fillId="0" borderId="0" xfId="0" applyNumberFormat="1" applyFont="1" applyAlignment="1">
      <alignment wrapText="1"/>
    </xf>
    <xf numFmtId="164" fontId="30" fillId="0" borderId="0" xfId="3" applyNumberFormat="1" applyFont="1" applyAlignment="1"/>
    <xf numFmtId="0" fontId="32" fillId="0" borderId="0" xfId="0" applyFont="1" applyAlignment="1">
      <alignment vertical="top" wrapText="1"/>
    </xf>
    <xf numFmtId="10" fontId="30" fillId="0" borderId="0" xfId="3" applyNumberFormat="1" applyFont="1" applyFill="1" applyAlignment="1"/>
    <xf numFmtId="169" fontId="5" fillId="0" borderId="0" xfId="0" applyNumberFormat="1" applyFont="1" applyFill="1" applyAlignment="1"/>
    <xf numFmtId="164" fontId="30" fillId="0" borderId="0" xfId="3" applyNumberFormat="1" applyFont="1" applyFill="1" applyAlignment="1"/>
    <xf numFmtId="0" fontId="17" fillId="0" borderId="10" xfId="0" applyFont="1" applyFill="1" applyBorder="1" applyAlignment="1">
      <alignment horizontal="left" indent="1"/>
    </xf>
    <xf numFmtId="164" fontId="30" fillId="0" borderId="0" xfId="3" applyNumberFormat="1" applyFont="1" applyFill="1" applyBorder="1" applyAlignment="1"/>
    <xf numFmtId="3" fontId="31" fillId="0" borderId="0" xfId="0" applyNumberFormat="1" applyFont="1" applyFill="1" applyAlignment="1">
      <alignment wrapText="1"/>
    </xf>
    <xf numFmtId="0" fontId="32" fillId="0" borderId="0" xfId="0" applyFont="1" applyFill="1" applyAlignment="1">
      <alignment vertical="top" wrapText="1"/>
    </xf>
    <xf numFmtId="0" fontId="18" fillId="3" borderId="7" xfId="0" applyFont="1" applyFill="1" applyBorder="1" applyAlignment="1">
      <alignment horizontal="left"/>
    </xf>
    <xf numFmtId="164" fontId="30" fillId="3" borderId="9" xfId="3" applyNumberFormat="1" applyFont="1" applyFill="1" applyBorder="1" applyAlignment="1"/>
    <xf numFmtId="10" fontId="31" fillId="3" borderId="9" xfId="3" applyNumberFormat="1" applyFont="1" applyFill="1" applyBorder="1" applyAlignment="1"/>
    <xf numFmtId="3" fontId="31" fillId="0" borderId="0" xfId="0" applyNumberFormat="1" applyFont="1" applyFill="1" applyBorder="1" applyAlignment="1">
      <alignment wrapText="1"/>
    </xf>
    <xf numFmtId="0" fontId="32" fillId="0" borderId="0" xfId="0" applyFont="1" applyFill="1" applyBorder="1" applyAlignment="1">
      <alignment vertical="top" wrapText="1"/>
    </xf>
    <xf numFmtId="10" fontId="30" fillId="0" borderId="0" xfId="3" applyNumberFormat="1" applyFont="1" applyFill="1" applyBorder="1" applyAlignment="1"/>
    <xf numFmtId="169" fontId="5" fillId="0" borderId="0" xfId="0" applyNumberFormat="1" applyFont="1" applyFill="1" applyBorder="1" applyAlignment="1"/>
    <xf numFmtId="0" fontId="17" fillId="0" borderId="0" xfId="0" applyFont="1" applyFill="1" applyBorder="1" applyAlignment="1"/>
    <xf numFmtId="0" fontId="30" fillId="0" borderId="11" xfId="0" applyFont="1" applyFill="1" applyBorder="1" applyAlignment="1"/>
    <xf numFmtId="6" fontId="30" fillId="0" borderId="0" xfId="0" applyNumberFormat="1" applyFont="1" applyFill="1" applyBorder="1" applyAlignment="1"/>
    <xf numFmtId="6" fontId="30" fillId="0" borderId="10" xfId="0" applyNumberFormat="1" applyFont="1" applyFill="1" applyBorder="1" applyAlignment="1"/>
    <xf numFmtId="171" fontId="31" fillId="0" borderId="0" xfId="0" applyNumberFormat="1" applyFont="1" applyAlignment="1"/>
    <xf numFmtId="6" fontId="31" fillId="0" borderId="0" xfId="0" applyNumberFormat="1" applyFont="1" applyAlignment="1"/>
    <xf numFmtId="6" fontId="31" fillId="0" borderId="0" xfId="0" applyNumberFormat="1" applyFont="1" applyFill="1" applyAlignment="1"/>
    <xf numFmtId="0" fontId="31" fillId="0" borderId="0" xfId="0" applyFont="1" applyFill="1" applyAlignment="1"/>
    <xf numFmtId="164" fontId="30" fillId="3" borderId="11" xfId="3" applyNumberFormat="1" applyFont="1" applyFill="1" applyBorder="1" applyAlignment="1"/>
    <xf numFmtId="168" fontId="7" fillId="3" borderId="10" xfId="0" applyNumberFormat="1" applyFont="1" applyFill="1" applyBorder="1" applyAlignment="1">
      <alignment horizontal="right"/>
    </xf>
    <xf numFmtId="0" fontId="5" fillId="0" borderId="0" xfId="0" applyNumberFormat="1" applyFont="1" applyFill="1" applyAlignment="1"/>
    <xf numFmtId="166" fontId="31" fillId="0" borderId="0" xfId="0" applyNumberFormat="1" applyFont="1" applyFill="1" applyAlignment="1"/>
    <xf numFmtId="164" fontId="30" fillId="0" borderId="11" xfId="3" applyNumberFormat="1" applyFont="1" applyFill="1" applyBorder="1" applyAlignment="1"/>
    <xf numFmtId="3" fontId="31" fillId="0" borderId="0" xfId="0" applyNumberFormat="1" applyFont="1" applyBorder="1" applyAlignment="1">
      <alignment wrapText="1"/>
    </xf>
    <xf numFmtId="0" fontId="32" fillId="0" borderId="0" xfId="0" applyFont="1" applyBorder="1" applyAlignment="1">
      <alignment vertical="top" wrapText="1"/>
    </xf>
    <xf numFmtId="0" fontId="5" fillId="0" borderId="0" xfId="0" applyNumberFormat="1" applyFont="1" applyFill="1" applyBorder="1" applyAlignment="1"/>
    <xf numFmtId="164" fontId="30" fillId="0" borderId="0" xfId="3" applyNumberFormat="1" applyFont="1" applyBorder="1" applyAlignment="1"/>
    <xf numFmtId="166" fontId="31" fillId="0" borderId="0" xfId="0" applyNumberFormat="1" applyFont="1" applyFill="1" applyBorder="1" applyAlignment="1"/>
    <xf numFmtId="6" fontId="31" fillId="0" borderId="0" xfId="0" applyNumberFormat="1" applyFont="1" applyFill="1" applyBorder="1" applyAlignment="1"/>
    <xf numFmtId="0" fontId="31" fillId="0" borderId="0" xfId="0" applyFont="1" applyFill="1" applyBorder="1" applyAlignment="1"/>
    <xf numFmtId="0" fontId="17" fillId="0" borderId="0" xfId="0" applyFont="1" applyBorder="1" applyAlignment="1"/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0" fillId="0" borderId="0" xfId="0" applyFont="1" applyAlignment="1">
      <alignment horizontal="left"/>
    </xf>
    <xf numFmtId="10" fontId="30" fillId="3" borderId="0" xfId="3" applyNumberFormat="1" applyFont="1" applyFill="1" applyBorder="1" applyAlignment="1"/>
    <xf numFmtId="0" fontId="18" fillId="0" borderId="5" xfId="0" applyFont="1" applyFill="1" applyBorder="1" applyAlignment="1">
      <alignment horizontal="center" wrapText="1"/>
    </xf>
    <xf numFmtId="6" fontId="30" fillId="0" borderId="11" xfId="0" applyNumberFormat="1" applyFont="1" applyFill="1" applyBorder="1" applyAlignment="1"/>
    <xf numFmtId="0" fontId="18" fillId="0" borderId="6" xfId="0" applyFont="1" applyFill="1" applyBorder="1" applyAlignment="1">
      <alignment horizontal="center" wrapText="1"/>
    </xf>
    <xf numFmtId="10" fontId="30" fillId="3" borderId="11" xfId="3" applyNumberFormat="1" applyFont="1" applyFill="1" applyBorder="1" applyAlignment="1"/>
    <xf numFmtId="10" fontId="30" fillId="0" borderId="11" xfId="3" applyNumberFormat="1" applyFont="1" applyFill="1" applyBorder="1" applyAlignment="1"/>
    <xf numFmtId="0" fontId="15" fillId="0" borderId="0" xfId="0" applyFont="1" applyBorder="1" applyAlignment="1"/>
    <xf numFmtId="0" fontId="15" fillId="0" borderId="2" xfId="0" applyFont="1" applyBorder="1" applyAlignment="1"/>
    <xf numFmtId="0" fontId="23" fillId="0" borderId="0" xfId="0" applyFont="1" applyBorder="1" applyAlignment="1"/>
    <xf numFmtId="3" fontId="7" fillId="0" borderId="10" xfId="0" applyNumberFormat="1" applyFont="1" applyFill="1" applyBorder="1" applyAlignment="1">
      <alignment horizontal="center" wrapText="1"/>
    </xf>
    <xf numFmtId="0" fontId="7" fillId="0" borderId="10" xfId="0" applyFont="1" applyFill="1" applyBorder="1" applyAlignment="1"/>
    <xf numFmtId="168" fontId="7" fillId="0" borderId="10" xfId="0" applyNumberFormat="1" applyFont="1" applyFill="1" applyBorder="1" applyAlignment="1">
      <alignment horizontal="right"/>
    </xf>
    <xf numFmtId="168" fontId="7" fillId="3" borderId="10" xfId="2" applyNumberFormat="1" applyFont="1" applyFill="1" applyBorder="1" applyAlignment="1"/>
    <xf numFmtId="168" fontId="7" fillId="0" borderId="10" xfId="2" applyNumberFormat="1" applyFont="1" applyFill="1" applyBorder="1" applyAlignment="1"/>
    <xf numFmtId="0" fontId="15" fillId="0" borderId="10" xfId="0" applyFont="1" applyBorder="1" applyAlignment="1">
      <alignment horizontal="left"/>
    </xf>
    <xf numFmtId="10" fontId="7" fillId="0" borderId="0" xfId="3" applyNumberFormat="1" applyFont="1" applyFill="1" applyBorder="1" applyAlignment="1"/>
    <xf numFmtId="10" fontId="31" fillId="3" borderId="8" xfId="3" applyNumberFormat="1" applyFont="1" applyFill="1" applyBorder="1" applyAlignment="1"/>
    <xf numFmtId="166" fontId="7" fillId="3" borderId="10" xfId="3" applyNumberFormat="1" applyFont="1" applyFill="1" applyBorder="1" applyAlignment="1"/>
    <xf numFmtId="166" fontId="7" fillId="0" borderId="10" xfId="3" applyNumberFormat="1" applyFont="1" applyFill="1" applyBorder="1" applyAlignment="1"/>
    <xf numFmtId="166" fontId="5" fillId="3" borderId="7" xfId="3" applyNumberFormat="1" applyFont="1" applyFill="1" applyBorder="1" applyAlignment="1"/>
    <xf numFmtId="168" fontId="7" fillId="3" borderId="10" xfId="3" applyNumberFormat="1" applyFont="1" applyFill="1" applyBorder="1" applyAlignment="1"/>
    <xf numFmtId="168" fontId="7" fillId="0" borderId="10" xfId="3" applyNumberFormat="1" applyFont="1" applyFill="1" applyBorder="1" applyAlignment="1"/>
    <xf numFmtId="168" fontId="5" fillId="3" borderId="7" xfId="3" applyNumberFormat="1" applyFont="1" applyFill="1" applyBorder="1" applyAlignment="1"/>
    <xf numFmtId="10" fontId="30" fillId="0" borderId="0" xfId="0" applyNumberFormat="1" applyFont="1" applyFill="1" applyBorder="1" applyAlignment="1"/>
    <xf numFmtId="0" fontId="18" fillId="0" borderId="18" xfId="0" applyFont="1" applyFill="1" applyBorder="1" applyAlignment="1">
      <alignment horizontal="center" wrapText="1"/>
    </xf>
    <xf numFmtId="10" fontId="30" fillId="0" borderId="14" xfId="3" applyNumberFormat="1" applyFont="1" applyFill="1" applyBorder="1" applyAlignment="1"/>
    <xf numFmtId="166" fontId="7" fillId="3" borderId="0" xfId="0" applyNumberFormat="1" applyFont="1" applyFill="1" applyBorder="1" applyAlignment="1">
      <alignment horizontal="right"/>
    </xf>
    <xf numFmtId="37" fontId="7" fillId="3" borderId="10" xfId="0" applyNumberFormat="1" applyFont="1" applyFill="1" applyBorder="1" applyAlignment="1">
      <alignment horizontal="right" wrapText="1"/>
    </xf>
    <xf numFmtId="164" fontId="7" fillId="3" borderId="11" xfId="3" applyNumberFormat="1" applyFont="1" applyFill="1" applyBorder="1" applyAlignment="1">
      <alignment horizontal="right"/>
    </xf>
    <xf numFmtId="37" fontId="7" fillId="0" borderId="10" xfId="0" applyNumberFormat="1" applyFont="1" applyFill="1" applyBorder="1" applyAlignment="1">
      <alignment horizontal="right" wrapText="1"/>
    </xf>
    <xf numFmtId="164" fontId="7" fillId="0" borderId="11" xfId="3" applyNumberFormat="1" applyFont="1" applyFill="1" applyBorder="1" applyAlignment="1">
      <alignment horizontal="right"/>
    </xf>
    <xf numFmtId="43" fontId="7" fillId="3" borderId="10" xfId="0" applyNumberFormat="1" applyFont="1" applyFill="1" applyBorder="1" applyAlignment="1">
      <alignment horizontal="right" wrapText="1"/>
    </xf>
    <xf numFmtId="43" fontId="7" fillId="3" borderId="11" xfId="3" applyNumberFormat="1" applyFont="1" applyFill="1" applyBorder="1" applyAlignment="1">
      <alignment horizontal="right"/>
    </xf>
    <xf numFmtId="43" fontId="7" fillId="0" borderId="10" xfId="0" applyNumberFormat="1" applyFont="1" applyFill="1" applyBorder="1" applyAlignment="1">
      <alignment horizontal="right" wrapText="1"/>
    </xf>
    <xf numFmtId="43" fontId="7" fillId="0" borderId="11" xfId="3" applyNumberFormat="1" applyFont="1" applyFill="1" applyBorder="1" applyAlignment="1">
      <alignment horizontal="right"/>
    </xf>
    <xf numFmtId="37" fontId="5" fillId="3" borderId="8" xfId="0" applyNumberFormat="1" applyFont="1" applyFill="1" applyBorder="1" applyAlignment="1">
      <alignment horizontal="right" wrapText="1"/>
    </xf>
    <xf numFmtId="164" fontId="7" fillId="3" borderId="9" xfId="3" applyNumberFormat="1" applyFont="1" applyFill="1" applyBorder="1" applyAlignment="1">
      <alignment horizontal="right"/>
    </xf>
    <xf numFmtId="10" fontId="7" fillId="0" borderId="11" xfId="3" applyNumberFormat="1" applyFont="1" applyFill="1" applyBorder="1" applyAlignment="1"/>
    <xf numFmtId="10" fontId="7" fillId="3" borderId="11" xfId="3" applyNumberFormat="1" applyFont="1" applyFill="1" applyBorder="1" applyAlignment="1"/>
    <xf numFmtId="10" fontId="5" fillId="3" borderId="9" xfId="3" applyNumberFormat="1" applyFont="1" applyFill="1" applyBorder="1" applyAlignment="1"/>
    <xf numFmtId="10" fontId="7" fillId="3" borderId="0" xfId="3" applyNumberFormat="1" applyFont="1" applyFill="1" applyBorder="1" applyAlignment="1"/>
    <xf numFmtId="3" fontId="7" fillId="0" borderId="10" xfId="1" applyNumberFormat="1" applyFont="1" applyBorder="1" applyAlignment="1"/>
    <xf numFmtId="3" fontId="5" fillId="3" borderId="7" xfId="1" applyNumberFormat="1" applyFont="1" applyFill="1" applyBorder="1" applyAlignment="1"/>
    <xf numFmtId="3" fontId="7" fillId="3" borderId="0" xfId="1" applyNumberFormat="1" applyFont="1" applyFill="1" applyBorder="1" applyAlignment="1"/>
    <xf numFmtId="3" fontId="7" fillId="0" borderId="0" xfId="1" applyNumberFormat="1" applyFont="1" applyBorder="1" applyAlignment="1"/>
    <xf numFmtId="3" fontId="5" fillId="3" borderId="8" xfId="1" applyNumberFormat="1" applyFont="1" applyFill="1" applyBorder="1" applyAlignment="1"/>
    <xf numFmtId="3" fontId="5" fillId="0" borderId="10" xfId="0" applyNumberFormat="1" applyFont="1" applyFill="1" applyBorder="1" applyAlignment="1">
      <alignment wrapText="1"/>
    </xf>
    <xf numFmtId="3" fontId="5" fillId="0" borderId="10" xfId="0" applyNumberFormat="1" applyFont="1" applyFill="1" applyBorder="1" applyAlignment="1"/>
    <xf numFmtId="3" fontId="5" fillId="0" borderId="0" xfId="0" applyNumberFormat="1" applyFont="1" applyFill="1" applyBorder="1" applyAlignment="1"/>
    <xf numFmtId="3" fontId="7" fillId="0" borderId="0" xfId="1" applyNumberFormat="1" applyFont="1" applyFill="1" applyBorder="1" applyAlignment="1"/>
    <xf numFmtId="166" fontId="17" fillId="3" borderId="0" xfId="0" applyNumberFormat="1" applyFont="1" applyFill="1" applyAlignment="1"/>
    <xf numFmtId="167" fontId="7" fillId="3" borderId="19" xfId="0" applyNumberFormat="1" applyFont="1" applyFill="1" applyBorder="1" applyAlignment="1"/>
    <xf numFmtId="166" fontId="17" fillId="0" borderId="0" xfId="0" applyNumberFormat="1" applyFont="1" applyAlignment="1"/>
    <xf numFmtId="167" fontId="7" fillId="0" borderId="19" xfId="0" applyNumberFormat="1" applyFont="1" applyFill="1" applyBorder="1" applyAlignment="1"/>
    <xf numFmtId="166" fontId="18" fillId="3" borderId="8" xfId="0" applyNumberFormat="1" applyFont="1" applyFill="1" applyBorder="1" applyAlignment="1"/>
    <xf numFmtId="167" fontId="5" fillId="3" borderId="7" xfId="0" applyNumberFormat="1" applyFont="1" applyFill="1" applyBorder="1" applyAlignment="1"/>
    <xf numFmtId="6" fontId="5" fillId="0" borderId="19" xfId="0" applyNumberFormat="1" applyFont="1" applyFill="1" applyBorder="1" applyAlignment="1"/>
    <xf numFmtId="167" fontId="5" fillId="3" borderId="20" xfId="0" applyNumberFormat="1" applyFont="1" applyFill="1" applyBorder="1" applyAlignment="1"/>
    <xf numFmtId="3" fontId="7" fillId="3" borderId="10" xfId="0" applyNumberFormat="1" applyFont="1" applyFill="1" applyBorder="1" applyAlignment="1">
      <alignment wrapText="1"/>
    </xf>
    <xf numFmtId="169" fontId="7" fillId="3" borderId="10" xfId="0" applyNumberFormat="1" applyFont="1" applyFill="1" applyBorder="1" applyAlignment="1">
      <alignment horizontal="right"/>
    </xf>
    <xf numFmtId="1" fontId="7" fillId="3" borderId="10" xfId="0" applyNumberFormat="1" applyFont="1" applyFill="1" applyBorder="1" applyAlignment="1">
      <alignment wrapText="1"/>
    </xf>
    <xf numFmtId="168" fontId="7" fillId="3" borderId="10" xfId="0" applyNumberFormat="1" applyFont="1" applyFill="1" applyBorder="1" applyAlignment="1">
      <alignment wrapText="1"/>
    </xf>
    <xf numFmtId="3" fontId="7" fillId="0" borderId="10" xfId="0" applyNumberFormat="1" applyFont="1" applyFill="1" applyBorder="1" applyAlignment="1">
      <alignment wrapText="1"/>
    </xf>
    <xf numFmtId="168" fontId="7" fillId="0" borderId="10" xfId="0" applyNumberFormat="1" applyFont="1" applyFill="1" applyBorder="1" applyAlignment="1">
      <alignment wrapText="1"/>
    </xf>
    <xf numFmtId="3" fontId="5" fillId="3" borderId="7" xfId="0" applyNumberFormat="1" applyFont="1" applyFill="1" applyBorder="1" applyAlignment="1">
      <alignment wrapText="1"/>
    </xf>
    <xf numFmtId="10" fontId="7" fillId="3" borderId="9" xfId="3" applyNumberFormat="1" applyFont="1" applyFill="1" applyBorder="1" applyAlignment="1"/>
    <xf numFmtId="170" fontId="5" fillId="3" borderId="8" xfId="0" applyNumberFormat="1" applyFont="1" applyFill="1" applyBorder="1" applyAlignment="1"/>
    <xf numFmtId="3" fontId="5" fillId="3" borderId="8" xfId="0" applyNumberFormat="1" applyFont="1" applyFill="1" applyBorder="1" applyAlignment="1">
      <alignment wrapText="1"/>
    </xf>
    <xf numFmtId="171" fontId="5" fillId="0" borderId="10" xfId="0" applyNumberFormat="1" applyFont="1" applyFill="1" applyBorder="1" applyAlignment="1"/>
    <xf numFmtId="6" fontId="26" fillId="0" borderId="10" xfId="0" applyNumberFormat="1" applyFont="1" applyFill="1" applyBorder="1" applyAlignment="1"/>
    <xf numFmtId="6" fontId="26" fillId="0" borderId="0" xfId="0" applyNumberFormat="1" applyFont="1" applyFill="1" applyBorder="1" applyAlignment="1"/>
    <xf numFmtId="0" fontId="7" fillId="3" borderId="10" xfId="0" applyNumberFormat="1" applyFont="1" applyFill="1" applyBorder="1" applyAlignment="1">
      <alignment horizontal="right" wrapText="1"/>
    </xf>
    <xf numFmtId="6" fontId="7" fillId="0" borderId="10" xfId="0" applyNumberFormat="1" applyFont="1" applyFill="1" applyBorder="1" applyAlignment="1">
      <alignment horizontal="right"/>
    </xf>
    <xf numFmtId="0" fontId="33" fillId="0" borderId="0" xfId="0" applyFont="1"/>
    <xf numFmtId="164" fontId="7" fillId="0" borderId="0" xfId="3" applyNumberFormat="1" applyFont="1" applyFill="1"/>
    <xf numFmtId="6" fontId="34" fillId="0" borderId="0" xfId="0" applyNumberFormat="1" applyFont="1" applyAlignment="1">
      <alignment vertical="top" wrapText="1"/>
    </xf>
    <xf numFmtId="49" fontId="7" fillId="2" borderId="11" xfId="0" applyNumberFormat="1" applyFont="1" applyFill="1" applyBorder="1" applyAlignment="1">
      <alignment horizontal="right"/>
    </xf>
    <xf numFmtId="49" fontId="7" fillId="3" borderId="11" xfId="0" applyNumberFormat="1" applyFont="1" applyFill="1" applyBorder="1" applyAlignment="1">
      <alignment horizontal="right"/>
    </xf>
    <xf numFmtId="49" fontId="7" fillId="0" borderId="11" xfId="0" applyNumberFormat="1" applyFont="1" applyBorder="1" applyAlignment="1">
      <alignment horizontal="right"/>
    </xf>
    <xf numFmtId="0" fontId="5" fillId="0" borderId="9" xfId="0" applyFont="1" applyBorder="1" applyAlignment="1">
      <alignment horizontal="right" wrapText="1"/>
    </xf>
    <xf numFmtId="49" fontId="8" fillId="3" borderId="11" xfId="0" quotePrefix="1" applyNumberFormat="1" applyFont="1" applyFill="1" applyBorder="1" applyAlignment="1">
      <alignment horizontal="right"/>
    </xf>
    <xf numFmtId="49" fontId="8" fillId="0" borderId="11" xfId="0" quotePrefix="1" applyNumberFormat="1" applyFont="1" applyBorder="1" applyAlignment="1">
      <alignment horizontal="right"/>
    </xf>
    <xf numFmtId="0" fontId="7" fillId="3" borderId="12" xfId="0" applyFont="1" applyFill="1" applyBorder="1" applyAlignment="1">
      <alignment horizontal="left" indent="1"/>
    </xf>
    <xf numFmtId="49" fontId="8" fillId="3" borderId="14" xfId="0" quotePrefix="1" applyNumberFormat="1" applyFont="1" applyFill="1" applyBorder="1" applyAlignment="1">
      <alignment horizontal="right"/>
    </xf>
    <xf numFmtId="49" fontId="7" fillId="0" borderId="11" xfId="0" applyNumberFormat="1" applyFont="1" applyFill="1" applyBorder="1" applyAlignment="1">
      <alignment horizontal="right"/>
    </xf>
    <xf numFmtId="49" fontId="7" fillId="3" borderId="11" xfId="0" quotePrefix="1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left" wrapText="1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0" fillId="0" borderId="7" xfId="0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10" fillId="0" borderId="12" xfId="0" applyFont="1" applyFill="1" applyBorder="1" applyAlignment="1">
      <alignment horizontal="right"/>
    </xf>
    <xf numFmtId="0" fontId="10" fillId="0" borderId="13" xfId="0" applyFont="1" applyFill="1" applyBorder="1" applyAlignment="1">
      <alignment horizontal="right"/>
    </xf>
    <xf numFmtId="0" fontId="10" fillId="0" borderId="14" xfId="0" applyFont="1" applyFill="1" applyBorder="1" applyAlignment="1">
      <alignment horizontal="right"/>
    </xf>
    <xf numFmtId="0" fontId="13" fillId="0" borderId="2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5" fillId="0" borderId="12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5" fillId="0" borderId="4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 wrapText="1" readingOrder="1"/>
    </xf>
    <xf numFmtId="0" fontId="5" fillId="0" borderId="6" xfId="0" applyFont="1" applyFill="1" applyBorder="1" applyAlignment="1">
      <alignment horizontal="center" wrapText="1" readingOrder="1"/>
    </xf>
    <xf numFmtId="0" fontId="10" fillId="0" borderId="12" xfId="0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23" fillId="0" borderId="0" xfId="0" applyFont="1" applyBorder="1" applyAlignment="1">
      <alignment horizontal="center" wrapText="1"/>
    </xf>
    <xf numFmtId="0" fontId="10" fillId="0" borderId="12" xfId="0" applyFont="1" applyFill="1" applyBorder="1" applyAlignment="1">
      <alignment horizontal="right" indent="1"/>
    </xf>
    <xf numFmtId="0" fontId="10" fillId="0" borderId="13" xfId="0" applyFont="1" applyFill="1" applyBorder="1" applyAlignment="1">
      <alignment horizontal="right" indent="1"/>
    </xf>
    <xf numFmtId="0" fontId="10" fillId="0" borderId="14" xfId="0" applyFont="1" applyFill="1" applyBorder="1" applyAlignment="1">
      <alignment horizontal="right" indent="1"/>
    </xf>
    <xf numFmtId="0" fontId="25" fillId="0" borderId="1" xfId="0" applyFont="1" applyBorder="1" applyAlignment="1">
      <alignment horizontal="left" wrapText="1"/>
    </xf>
    <xf numFmtId="0" fontId="19" fillId="0" borderId="2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29" fillId="0" borderId="0" xfId="0" applyFont="1" applyFill="1" applyBorder="1" applyAlignment="1">
      <alignment horizontal="center" wrapText="1"/>
    </xf>
    <xf numFmtId="0" fontId="29" fillId="0" borderId="0" xfId="0" applyFont="1" applyBorder="1" applyAlignment="1">
      <alignment horizontal="center" wrapText="1"/>
    </xf>
    <xf numFmtId="0" fontId="28" fillId="0" borderId="12" xfId="0" applyFont="1" applyFill="1" applyBorder="1" applyAlignment="1">
      <alignment horizontal="right"/>
    </xf>
    <xf numFmtId="0" fontId="28" fillId="0" borderId="13" xfId="0" applyFont="1" applyFill="1" applyBorder="1" applyAlignment="1">
      <alignment horizontal="right"/>
    </xf>
    <xf numFmtId="0" fontId="28" fillId="0" borderId="14" xfId="0" applyFont="1" applyFill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8" fillId="0" borderId="15" xfId="0" applyFont="1" applyBorder="1" applyAlignment="1">
      <alignment horizontal="left"/>
    </xf>
    <xf numFmtId="0" fontId="28" fillId="0" borderId="16" xfId="0" applyFont="1" applyBorder="1" applyAlignment="1">
      <alignment horizontal="left"/>
    </xf>
    <xf numFmtId="0" fontId="28" fillId="0" borderId="17" xfId="0" applyFont="1" applyBorder="1" applyAlignment="1">
      <alignment horizontal="left"/>
    </xf>
    <xf numFmtId="0" fontId="18" fillId="0" borderId="4" xfId="0" applyFont="1" applyFill="1" applyBorder="1" applyAlignment="1">
      <alignment horizontal="center" wrapText="1"/>
    </xf>
    <xf numFmtId="0" fontId="18" fillId="0" borderId="6" xfId="0" applyFont="1" applyFill="1" applyBorder="1" applyAlignment="1">
      <alignment horizontal="center" wrapText="1"/>
    </xf>
    <xf numFmtId="0" fontId="18" fillId="0" borderId="5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right" wrapText="1"/>
    </xf>
    <xf numFmtId="0" fontId="10" fillId="0" borderId="8" xfId="0" applyFont="1" applyBorder="1" applyAlignment="1">
      <alignment horizontal="right" wrapText="1"/>
    </xf>
    <xf numFmtId="0" fontId="10" fillId="0" borderId="9" xfId="0" applyFont="1" applyBorder="1" applyAlignment="1">
      <alignment horizontal="right" wrapText="1"/>
    </xf>
    <xf numFmtId="0" fontId="13" fillId="0" borderId="0" xfId="0" applyFont="1" applyBorder="1" applyAlignment="1">
      <alignment horizontal="left" wrapText="1"/>
    </xf>
    <xf numFmtId="0" fontId="13" fillId="0" borderId="11" xfId="0" applyFont="1" applyBorder="1" applyAlignment="1">
      <alignment horizontal="left" wrapText="1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5" fillId="0" borderId="7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="120" zoomScaleNormal="120" workbookViewId="0">
      <selection activeCell="H10" sqref="H10"/>
    </sheetView>
  </sheetViews>
  <sheetFormatPr defaultRowHeight="14.25" x14ac:dyDescent="0.2"/>
  <cols>
    <col min="1" max="1" width="18.25" style="1" bestFit="1" customWidth="1"/>
    <col min="2" max="2" width="17.375" style="1" bestFit="1" customWidth="1"/>
    <col min="3" max="3" width="21.375" style="1" bestFit="1" customWidth="1"/>
    <col min="4" max="4" width="18.375" style="1" customWidth="1"/>
    <col min="5" max="5" width="5.75" style="1" customWidth="1"/>
    <col min="6" max="10" width="8.875" style="1"/>
    <col min="11" max="11" width="15.125" style="1" customWidth="1"/>
    <col min="12" max="12" width="22.125" style="1" customWidth="1"/>
    <col min="13" max="256" width="8.875" style="1"/>
    <col min="257" max="257" width="18.25" style="1" bestFit="1" customWidth="1"/>
    <col min="258" max="258" width="17.375" style="1" bestFit="1" customWidth="1"/>
    <col min="259" max="259" width="21.375" style="1" bestFit="1" customWidth="1"/>
    <col min="260" max="260" width="18.375" style="1" customWidth="1"/>
    <col min="261" max="261" width="5.75" style="1" customWidth="1"/>
    <col min="262" max="512" width="8.875" style="1"/>
    <col min="513" max="513" width="18.25" style="1" bestFit="1" customWidth="1"/>
    <col min="514" max="514" width="17.375" style="1" bestFit="1" customWidth="1"/>
    <col min="515" max="515" width="21.375" style="1" bestFit="1" customWidth="1"/>
    <col min="516" max="516" width="18.375" style="1" customWidth="1"/>
    <col min="517" max="517" width="5.75" style="1" customWidth="1"/>
    <col min="518" max="768" width="8.875" style="1"/>
    <col min="769" max="769" width="18.25" style="1" bestFit="1" customWidth="1"/>
    <col min="770" max="770" width="17.375" style="1" bestFit="1" customWidth="1"/>
    <col min="771" max="771" width="21.375" style="1" bestFit="1" customWidth="1"/>
    <col min="772" max="772" width="18.375" style="1" customWidth="1"/>
    <col min="773" max="773" width="5.75" style="1" customWidth="1"/>
    <col min="774" max="1024" width="8.875" style="1"/>
    <col min="1025" max="1025" width="18.25" style="1" bestFit="1" customWidth="1"/>
    <col min="1026" max="1026" width="17.375" style="1" bestFit="1" customWidth="1"/>
    <col min="1027" max="1027" width="21.375" style="1" bestFit="1" customWidth="1"/>
    <col min="1028" max="1028" width="18.375" style="1" customWidth="1"/>
    <col min="1029" max="1029" width="5.75" style="1" customWidth="1"/>
    <col min="1030" max="1280" width="8.875" style="1"/>
    <col min="1281" max="1281" width="18.25" style="1" bestFit="1" customWidth="1"/>
    <col min="1282" max="1282" width="17.375" style="1" bestFit="1" customWidth="1"/>
    <col min="1283" max="1283" width="21.375" style="1" bestFit="1" customWidth="1"/>
    <col min="1284" max="1284" width="18.375" style="1" customWidth="1"/>
    <col min="1285" max="1285" width="5.75" style="1" customWidth="1"/>
    <col min="1286" max="1536" width="8.875" style="1"/>
    <col min="1537" max="1537" width="18.25" style="1" bestFit="1" customWidth="1"/>
    <col min="1538" max="1538" width="17.375" style="1" bestFit="1" customWidth="1"/>
    <col min="1539" max="1539" width="21.375" style="1" bestFit="1" customWidth="1"/>
    <col min="1540" max="1540" width="18.375" style="1" customWidth="1"/>
    <col min="1541" max="1541" width="5.75" style="1" customWidth="1"/>
    <col min="1542" max="1792" width="8.875" style="1"/>
    <col min="1793" max="1793" width="18.25" style="1" bestFit="1" customWidth="1"/>
    <col min="1794" max="1794" width="17.375" style="1" bestFit="1" customWidth="1"/>
    <col min="1795" max="1795" width="21.375" style="1" bestFit="1" customWidth="1"/>
    <col min="1796" max="1796" width="18.375" style="1" customWidth="1"/>
    <col min="1797" max="1797" width="5.75" style="1" customWidth="1"/>
    <col min="1798" max="2048" width="8.875" style="1"/>
    <col min="2049" max="2049" width="18.25" style="1" bestFit="1" customWidth="1"/>
    <col min="2050" max="2050" width="17.375" style="1" bestFit="1" customWidth="1"/>
    <col min="2051" max="2051" width="21.375" style="1" bestFit="1" customWidth="1"/>
    <col min="2052" max="2052" width="18.375" style="1" customWidth="1"/>
    <col min="2053" max="2053" width="5.75" style="1" customWidth="1"/>
    <col min="2054" max="2304" width="8.875" style="1"/>
    <col min="2305" max="2305" width="18.25" style="1" bestFit="1" customWidth="1"/>
    <col min="2306" max="2306" width="17.375" style="1" bestFit="1" customWidth="1"/>
    <col min="2307" max="2307" width="21.375" style="1" bestFit="1" customWidth="1"/>
    <col min="2308" max="2308" width="18.375" style="1" customWidth="1"/>
    <col min="2309" max="2309" width="5.75" style="1" customWidth="1"/>
    <col min="2310" max="2560" width="8.875" style="1"/>
    <col min="2561" max="2561" width="18.25" style="1" bestFit="1" customWidth="1"/>
    <col min="2562" max="2562" width="17.375" style="1" bestFit="1" customWidth="1"/>
    <col min="2563" max="2563" width="21.375" style="1" bestFit="1" customWidth="1"/>
    <col min="2564" max="2564" width="18.375" style="1" customWidth="1"/>
    <col min="2565" max="2565" width="5.75" style="1" customWidth="1"/>
    <col min="2566" max="2816" width="8.875" style="1"/>
    <col min="2817" max="2817" width="18.25" style="1" bestFit="1" customWidth="1"/>
    <col min="2818" max="2818" width="17.375" style="1" bestFit="1" customWidth="1"/>
    <col min="2819" max="2819" width="21.375" style="1" bestFit="1" customWidth="1"/>
    <col min="2820" max="2820" width="18.375" style="1" customWidth="1"/>
    <col min="2821" max="2821" width="5.75" style="1" customWidth="1"/>
    <col min="2822" max="3072" width="8.875" style="1"/>
    <col min="3073" max="3073" width="18.25" style="1" bestFit="1" customWidth="1"/>
    <col min="3074" max="3074" width="17.375" style="1" bestFit="1" customWidth="1"/>
    <col min="3075" max="3075" width="21.375" style="1" bestFit="1" customWidth="1"/>
    <col min="3076" max="3076" width="18.375" style="1" customWidth="1"/>
    <col min="3077" max="3077" width="5.75" style="1" customWidth="1"/>
    <col min="3078" max="3328" width="8.875" style="1"/>
    <col min="3329" max="3329" width="18.25" style="1" bestFit="1" customWidth="1"/>
    <col min="3330" max="3330" width="17.375" style="1" bestFit="1" customWidth="1"/>
    <col min="3331" max="3331" width="21.375" style="1" bestFit="1" customWidth="1"/>
    <col min="3332" max="3332" width="18.375" style="1" customWidth="1"/>
    <col min="3333" max="3333" width="5.75" style="1" customWidth="1"/>
    <col min="3334" max="3584" width="8.875" style="1"/>
    <col min="3585" max="3585" width="18.25" style="1" bestFit="1" customWidth="1"/>
    <col min="3586" max="3586" width="17.375" style="1" bestFit="1" customWidth="1"/>
    <col min="3587" max="3587" width="21.375" style="1" bestFit="1" customWidth="1"/>
    <col min="3588" max="3588" width="18.375" style="1" customWidth="1"/>
    <col min="3589" max="3589" width="5.75" style="1" customWidth="1"/>
    <col min="3590" max="3840" width="8.875" style="1"/>
    <col min="3841" max="3841" width="18.25" style="1" bestFit="1" customWidth="1"/>
    <col min="3842" max="3842" width="17.375" style="1" bestFit="1" customWidth="1"/>
    <col min="3843" max="3843" width="21.375" style="1" bestFit="1" customWidth="1"/>
    <col min="3844" max="3844" width="18.375" style="1" customWidth="1"/>
    <col min="3845" max="3845" width="5.75" style="1" customWidth="1"/>
    <col min="3846" max="4096" width="8.875" style="1"/>
    <col min="4097" max="4097" width="18.25" style="1" bestFit="1" customWidth="1"/>
    <col min="4098" max="4098" width="17.375" style="1" bestFit="1" customWidth="1"/>
    <col min="4099" max="4099" width="21.375" style="1" bestFit="1" customWidth="1"/>
    <col min="4100" max="4100" width="18.375" style="1" customWidth="1"/>
    <col min="4101" max="4101" width="5.75" style="1" customWidth="1"/>
    <col min="4102" max="4352" width="8.875" style="1"/>
    <col min="4353" max="4353" width="18.25" style="1" bestFit="1" customWidth="1"/>
    <col min="4354" max="4354" width="17.375" style="1" bestFit="1" customWidth="1"/>
    <col min="4355" max="4355" width="21.375" style="1" bestFit="1" customWidth="1"/>
    <col min="4356" max="4356" width="18.375" style="1" customWidth="1"/>
    <col min="4357" max="4357" width="5.75" style="1" customWidth="1"/>
    <col min="4358" max="4608" width="8.875" style="1"/>
    <col min="4609" max="4609" width="18.25" style="1" bestFit="1" customWidth="1"/>
    <col min="4610" max="4610" width="17.375" style="1" bestFit="1" customWidth="1"/>
    <col min="4611" max="4611" width="21.375" style="1" bestFit="1" customWidth="1"/>
    <col min="4612" max="4612" width="18.375" style="1" customWidth="1"/>
    <col min="4613" max="4613" width="5.75" style="1" customWidth="1"/>
    <col min="4614" max="4864" width="8.875" style="1"/>
    <col min="4865" max="4865" width="18.25" style="1" bestFit="1" customWidth="1"/>
    <col min="4866" max="4866" width="17.375" style="1" bestFit="1" customWidth="1"/>
    <col min="4867" max="4867" width="21.375" style="1" bestFit="1" customWidth="1"/>
    <col min="4868" max="4868" width="18.375" style="1" customWidth="1"/>
    <col min="4869" max="4869" width="5.75" style="1" customWidth="1"/>
    <col min="4870" max="5120" width="8.875" style="1"/>
    <col min="5121" max="5121" width="18.25" style="1" bestFit="1" customWidth="1"/>
    <col min="5122" max="5122" width="17.375" style="1" bestFit="1" customWidth="1"/>
    <col min="5123" max="5123" width="21.375" style="1" bestFit="1" customWidth="1"/>
    <col min="5124" max="5124" width="18.375" style="1" customWidth="1"/>
    <col min="5125" max="5125" width="5.75" style="1" customWidth="1"/>
    <col min="5126" max="5376" width="8.875" style="1"/>
    <col min="5377" max="5377" width="18.25" style="1" bestFit="1" customWidth="1"/>
    <col min="5378" max="5378" width="17.375" style="1" bestFit="1" customWidth="1"/>
    <col min="5379" max="5379" width="21.375" style="1" bestFit="1" customWidth="1"/>
    <col min="5380" max="5380" width="18.375" style="1" customWidth="1"/>
    <col min="5381" max="5381" width="5.75" style="1" customWidth="1"/>
    <col min="5382" max="5632" width="8.875" style="1"/>
    <col min="5633" max="5633" width="18.25" style="1" bestFit="1" customWidth="1"/>
    <col min="5634" max="5634" width="17.375" style="1" bestFit="1" customWidth="1"/>
    <col min="5635" max="5635" width="21.375" style="1" bestFit="1" customWidth="1"/>
    <col min="5636" max="5636" width="18.375" style="1" customWidth="1"/>
    <col min="5637" max="5637" width="5.75" style="1" customWidth="1"/>
    <col min="5638" max="5888" width="8.875" style="1"/>
    <col min="5889" max="5889" width="18.25" style="1" bestFit="1" customWidth="1"/>
    <col min="5890" max="5890" width="17.375" style="1" bestFit="1" customWidth="1"/>
    <col min="5891" max="5891" width="21.375" style="1" bestFit="1" customWidth="1"/>
    <col min="5892" max="5892" width="18.375" style="1" customWidth="1"/>
    <col min="5893" max="5893" width="5.75" style="1" customWidth="1"/>
    <col min="5894" max="6144" width="8.875" style="1"/>
    <col min="6145" max="6145" width="18.25" style="1" bestFit="1" customWidth="1"/>
    <col min="6146" max="6146" width="17.375" style="1" bestFit="1" customWidth="1"/>
    <col min="6147" max="6147" width="21.375" style="1" bestFit="1" customWidth="1"/>
    <col min="6148" max="6148" width="18.375" style="1" customWidth="1"/>
    <col min="6149" max="6149" width="5.75" style="1" customWidth="1"/>
    <col min="6150" max="6400" width="8.875" style="1"/>
    <col min="6401" max="6401" width="18.25" style="1" bestFit="1" customWidth="1"/>
    <col min="6402" max="6402" width="17.375" style="1" bestFit="1" customWidth="1"/>
    <col min="6403" max="6403" width="21.375" style="1" bestFit="1" customWidth="1"/>
    <col min="6404" max="6404" width="18.375" style="1" customWidth="1"/>
    <col min="6405" max="6405" width="5.75" style="1" customWidth="1"/>
    <col min="6406" max="6656" width="8.875" style="1"/>
    <col min="6657" max="6657" width="18.25" style="1" bestFit="1" customWidth="1"/>
    <col min="6658" max="6658" width="17.375" style="1" bestFit="1" customWidth="1"/>
    <col min="6659" max="6659" width="21.375" style="1" bestFit="1" customWidth="1"/>
    <col min="6660" max="6660" width="18.375" style="1" customWidth="1"/>
    <col min="6661" max="6661" width="5.75" style="1" customWidth="1"/>
    <col min="6662" max="6912" width="8.875" style="1"/>
    <col min="6913" max="6913" width="18.25" style="1" bestFit="1" customWidth="1"/>
    <col min="6914" max="6914" width="17.375" style="1" bestFit="1" customWidth="1"/>
    <col min="6915" max="6915" width="21.375" style="1" bestFit="1" customWidth="1"/>
    <col min="6916" max="6916" width="18.375" style="1" customWidth="1"/>
    <col min="6917" max="6917" width="5.75" style="1" customWidth="1"/>
    <col min="6918" max="7168" width="8.875" style="1"/>
    <col min="7169" max="7169" width="18.25" style="1" bestFit="1" customWidth="1"/>
    <col min="7170" max="7170" width="17.375" style="1" bestFit="1" customWidth="1"/>
    <col min="7171" max="7171" width="21.375" style="1" bestFit="1" customWidth="1"/>
    <col min="7172" max="7172" width="18.375" style="1" customWidth="1"/>
    <col min="7173" max="7173" width="5.75" style="1" customWidth="1"/>
    <col min="7174" max="7424" width="8.875" style="1"/>
    <col min="7425" max="7425" width="18.25" style="1" bestFit="1" customWidth="1"/>
    <col min="7426" max="7426" width="17.375" style="1" bestFit="1" customWidth="1"/>
    <col min="7427" max="7427" width="21.375" style="1" bestFit="1" customWidth="1"/>
    <col min="7428" max="7428" width="18.375" style="1" customWidth="1"/>
    <col min="7429" max="7429" width="5.75" style="1" customWidth="1"/>
    <col min="7430" max="7680" width="8.875" style="1"/>
    <col min="7681" max="7681" width="18.25" style="1" bestFit="1" customWidth="1"/>
    <col min="7682" max="7682" width="17.375" style="1" bestFit="1" customWidth="1"/>
    <col min="7683" max="7683" width="21.375" style="1" bestFit="1" customWidth="1"/>
    <col min="7684" max="7684" width="18.375" style="1" customWidth="1"/>
    <col min="7685" max="7685" width="5.75" style="1" customWidth="1"/>
    <col min="7686" max="7936" width="8.875" style="1"/>
    <col min="7937" max="7937" width="18.25" style="1" bestFit="1" customWidth="1"/>
    <col min="7938" max="7938" width="17.375" style="1" bestFit="1" customWidth="1"/>
    <col min="7939" max="7939" width="21.375" style="1" bestFit="1" customWidth="1"/>
    <col min="7940" max="7940" width="18.375" style="1" customWidth="1"/>
    <col min="7941" max="7941" width="5.75" style="1" customWidth="1"/>
    <col min="7942" max="8192" width="8.875" style="1"/>
    <col min="8193" max="8193" width="18.25" style="1" bestFit="1" customWidth="1"/>
    <col min="8194" max="8194" width="17.375" style="1" bestFit="1" customWidth="1"/>
    <col min="8195" max="8195" width="21.375" style="1" bestFit="1" customWidth="1"/>
    <col min="8196" max="8196" width="18.375" style="1" customWidth="1"/>
    <col min="8197" max="8197" width="5.75" style="1" customWidth="1"/>
    <col min="8198" max="8448" width="8.875" style="1"/>
    <col min="8449" max="8449" width="18.25" style="1" bestFit="1" customWidth="1"/>
    <col min="8450" max="8450" width="17.375" style="1" bestFit="1" customWidth="1"/>
    <col min="8451" max="8451" width="21.375" style="1" bestFit="1" customWidth="1"/>
    <col min="8452" max="8452" width="18.375" style="1" customWidth="1"/>
    <col min="8453" max="8453" width="5.75" style="1" customWidth="1"/>
    <col min="8454" max="8704" width="8.875" style="1"/>
    <col min="8705" max="8705" width="18.25" style="1" bestFit="1" customWidth="1"/>
    <col min="8706" max="8706" width="17.375" style="1" bestFit="1" customWidth="1"/>
    <col min="8707" max="8707" width="21.375" style="1" bestFit="1" customWidth="1"/>
    <col min="8708" max="8708" width="18.375" style="1" customWidth="1"/>
    <col min="8709" max="8709" width="5.75" style="1" customWidth="1"/>
    <col min="8710" max="8960" width="8.875" style="1"/>
    <col min="8961" max="8961" width="18.25" style="1" bestFit="1" customWidth="1"/>
    <col min="8962" max="8962" width="17.375" style="1" bestFit="1" customWidth="1"/>
    <col min="8963" max="8963" width="21.375" style="1" bestFit="1" customWidth="1"/>
    <col min="8964" max="8964" width="18.375" style="1" customWidth="1"/>
    <col min="8965" max="8965" width="5.75" style="1" customWidth="1"/>
    <col min="8966" max="9216" width="8.875" style="1"/>
    <col min="9217" max="9217" width="18.25" style="1" bestFit="1" customWidth="1"/>
    <col min="9218" max="9218" width="17.375" style="1" bestFit="1" customWidth="1"/>
    <col min="9219" max="9219" width="21.375" style="1" bestFit="1" customWidth="1"/>
    <col min="9220" max="9220" width="18.375" style="1" customWidth="1"/>
    <col min="9221" max="9221" width="5.75" style="1" customWidth="1"/>
    <col min="9222" max="9472" width="8.875" style="1"/>
    <col min="9473" max="9473" width="18.25" style="1" bestFit="1" customWidth="1"/>
    <col min="9474" max="9474" width="17.375" style="1" bestFit="1" customWidth="1"/>
    <col min="9475" max="9475" width="21.375" style="1" bestFit="1" customWidth="1"/>
    <col min="9476" max="9476" width="18.375" style="1" customWidth="1"/>
    <col min="9477" max="9477" width="5.75" style="1" customWidth="1"/>
    <col min="9478" max="9728" width="8.875" style="1"/>
    <col min="9729" max="9729" width="18.25" style="1" bestFit="1" customWidth="1"/>
    <col min="9730" max="9730" width="17.375" style="1" bestFit="1" customWidth="1"/>
    <col min="9731" max="9731" width="21.375" style="1" bestFit="1" customWidth="1"/>
    <col min="9732" max="9732" width="18.375" style="1" customWidth="1"/>
    <col min="9733" max="9733" width="5.75" style="1" customWidth="1"/>
    <col min="9734" max="9984" width="8.875" style="1"/>
    <col min="9985" max="9985" width="18.25" style="1" bestFit="1" customWidth="1"/>
    <col min="9986" max="9986" width="17.375" style="1" bestFit="1" customWidth="1"/>
    <col min="9987" max="9987" width="21.375" style="1" bestFit="1" customWidth="1"/>
    <col min="9988" max="9988" width="18.375" style="1" customWidth="1"/>
    <col min="9989" max="9989" width="5.75" style="1" customWidth="1"/>
    <col min="9990" max="10240" width="8.875" style="1"/>
    <col min="10241" max="10241" width="18.25" style="1" bestFit="1" customWidth="1"/>
    <col min="10242" max="10242" width="17.375" style="1" bestFit="1" customWidth="1"/>
    <col min="10243" max="10243" width="21.375" style="1" bestFit="1" customWidth="1"/>
    <col min="10244" max="10244" width="18.375" style="1" customWidth="1"/>
    <col min="10245" max="10245" width="5.75" style="1" customWidth="1"/>
    <col min="10246" max="10496" width="8.875" style="1"/>
    <col min="10497" max="10497" width="18.25" style="1" bestFit="1" customWidth="1"/>
    <col min="10498" max="10498" width="17.375" style="1" bestFit="1" customWidth="1"/>
    <col min="10499" max="10499" width="21.375" style="1" bestFit="1" customWidth="1"/>
    <col min="10500" max="10500" width="18.375" style="1" customWidth="1"/>
    <col min="10501" max="10501" width="5.75" style="1" customWidth="1"/>
    <col min="10502" max="10752" width="8.875" style="1"/>
    <col min="10753" max="10753" width="18.25" style="1" bestFit="1" customWidth="1"/>
    <col min="10754" max="10754" width="17.375" style="1" bestFit="1" customWidth="1"/>
    <col min="10755" max="10755" width="21.375" style="1" bestFit="1" customWidth="1"/>
    <col min="10756" max="10756" width="18.375" style="1" customWidth="1"/>
    <col min="10757" max="10757" width="5.75" style="1" customWidth="1"/>
    <col min="10758" max="11008" width="8.875" style="1"/>
    <col min="11009" max="11009" width="18.25" style="1" bestFit="1" customWidth="1"/>
    <col min="11010" max="11010" width="17.375" style="1" bestFit="1" customWidth="1"/>
    <col min="11011" max="11011" width="21.375" style="1" bestFit="1" customWidth="1"/>
    <col min="11012" max="11012" width="18.375" style="1" customWidth="1"/>
    <col min="11013" max="11013" width="5.75" style="1" customWidth="1"/>
    <col min="11014" max="11264" width="8.875" style="1"/>
    <col min="11265" max="11265" width="18.25" style="1" bestFit="1" customWidth="1"/>
    <col min="11266" max="11266" width="17.375" style="1" bestFit="1" customWidth="1"/>
    <col min="11267" max="11267" width="21.375" style="1" bestFit="1" customWidth="1"/>
    <col min="11268" max="11268" width="18.375" style="1" customWidth="1"/>
    <col min="11269" max="11269" width="5.75" style="1" customWidth="1"/>
    <col min="11270" max="11520" width="8.875" style="1"/>
    <col min="11521" max="11521" width="18.25" style="1" bestFit="1" customWidth="1"/>
    <col min="11522" max="11522" width="17.375" style="1" bestFit="1" customWidth="1"/>
    <col min="11523" max="11523" width="21.375" style="1" bestFit="1" customWidth="1"/>
    <col min="11524" max="11524" width="18.375" style="1" customWidth="1"/>
    <col min="11525" max="11525" width="5.75" style="1" customWidth="1"/>
    <col min="11526" max="11776" width="8.875" style="1"/>
    <col min="11777" max="11777" width="18.25" style="1" bestFit="1" customWidth="1"/>
    <col min="11778" max="11778" width="17.375" style="1" bestFit="1" customWidth="1"/>
    <col min="11779" max="11779" width="21.375" style="1" bestFit="1" customWidth="1"/>
    <col min="11780" max="11780" width="18.375" style="1" customWidth="1"/>
    <col min="11781" max="11781" width="5.75" style="1" customWidth="1"/>
    <col min="11782" max="12032" width="8.875" style="1"/>
    <col min="12033" max="12033" width="18.25" style="1" bestFit="1" customWidth="1"/>
    <col min="12034" max="12034" width="17.375" style="1" bestFit="1" customWidth="1"/>
    <col min="12035" max="12035" width="21.375" style="1" bestFit="1" customWidth="1"/>
    <col min="12036" max="12036" width="18.375" style="1" customWidth="1"/>
    <col min="12037" max="12037" width="5.75" style="1" customWidth="1"/>
    <col min="12038" max="12288" width="8.875" style="1"/>
    <col min="12289" max="12289" width="18.25" style="1" bestFit="1" customWidth="1"/>
    <col min="12290" max="12290" width="17.375" style="1" bestFit="1" customWidth="1"/>
    <col min="12291" max="12291" width="21.375" style="1" bestFit="1" customWidth="1"/>
    <col min="12292" max="12292" width="18.375" style="1" customWidth="1"/>
    <col min="12293" max="12293" width="5.75" style="1" customWidth="1"/>
    <col min="12294" max="12544" width="8.875" style="1"/>
    <col min="12545" max="12545" width="18.25" style="1" bestFit="1" customWidth="1"/>
    <col min="12546" max="12546" width="17.375" style="1" bestFit="1" customWidth="1"/>
    <col min="12547" max="12547" width="21.375" style="1" bestFit="1" customWidth="1"/>
    <col min="12548" max="12548" width="18.375" style="1" customWidth="1"/>
    <col min="12549" max="12549" width="5.75" style="1" customWidth="1"/>
    <col min="12550" max="12800" width="8.875" style="1"/>
    <col min="12801" max="12801" width="18.25" style="1" bestFit="1" customWidth="1"/>
    <col min="12802" max="12802" width="17.375" style="1" bestFit="1" customWidth="1"/>
    <col min="12803" max="12803" width="21.375" style="1" bestFit="1" customWidth="1"/>
    <col min="12804" max="12804" width="18.375" style="1" customWidth="1"/>
    <col min="12805" max="12805" width="5.75" style="1" customWidth="1"/>
    <col min="12806" max="13056" width="8.875" style="1"/>
    <col min="13057" max="13057" width="18.25" style="1" bestFit="1" customWidth="1"/>
    <col min="13058" max="13058" width="17.375" style="1" bestFit="1" customWidth="1"/>
    <col min="13059" max="13059" width="21.375" style="1" bestFit="1" customWidth="1"/>
    <col min="13060" max="13060" width="18.375" style="1" customWidth="1"/>
    <col min="13061" max="13061" width="5.75" style="1" customWidth="1"/>
    <col min="13062" max="13312" width="8.875" style="1"/>
    <col min="13313" max="13313" width="18.25" style="1" bestFit="1" customWidth="1"/>
    <col min="13314" max="13314" width="17.375" style="1" bestFit="1" customWidth="1"/>
    <col min="13315" max="13315" width="21.375" style="1" bestFit="1" customWidth="1"/>
    <col min="13316" max="13316" width="18.375" style="1" customWidth="1"/>
    <col min="13317" max="13317" width="5.75" style="1" customWidth="1"/>
    <col min="13318" max="13568" width="8.875" style="1"/>
    <col min="13569" max="13569" width="18.25" style="1" bestFit="1" customWidth="1"/>
    <col min="13570" max="13570" width="17.375" style="1" bestFit="1" customWidth="1"/>
    <col min="13571" max="13571" width="21.375" style="1" bestFit="1" customWidth="1"/>
    <col min="13572" max="13572" width="18.375" style="1" customWidth="1"/>
    <col min="13573" max="13573" width="5.75" style="1" customWidth="1"/>
    <col min="13574" max="13824" width="8.875" style="1"/>
    <col min="13825" max="13825" width="18.25" style="1" bestFit="1" customWidth="1"/>
    <col min="13826" max="13826" width="17.375" style="1" bestFit="1" customWidth="1"/>
    <col min="13827" max="13827" width="21.375" style="1" bestFit="1" customWidth="1"/>
    <col min="13828" max="13828" width="18.375" style="1" customWidth="1"/>
    <col min="13829" max="13829" width="5.75" style="1" customWidth="1"/>
    <col min="13830" max="14080" width="8.875" style="1"/>
    <col min="14081" max="14081" width="18.25" style="1" bestFit="1" customWidth="1"/>
    <col min="14082" max="14082" width="17.375" style="1" bestFit="1" customWidth="1"/>
    <col min="14083" max="14083" width="21.375" style="1" bestFit="1" customWidth="1"/>
    <col min="14084" max="14084" width="18.375" style="1" customWidth="1"/>
    <col min="14085" max="14085" width="5.75" style="1" customWidth="1"/>
    <col min="14086" max="14336" width="8.875" style="1"/>
    <col min="14337" max="14337" width="18.25" style="1" bestFit="1" customWidth="1"/>
    <col min="14338" max="14338" width="17.375" style="1" bestFit="1" customWidth="1"/>
    <col min="14339" max="14339" width="21.375" style="1" bestFit="1" customWidth="1"/>
    <col min="14340" max="14340" width="18.375" style="1" customWidth="1"/>
    <col min="14341" max="14341" width="5.75" style="1" customWidth="1"/>
    <col min="14342" max="14592" width="8.875" style="1"/>
    <col min="14593" max="14593" width="18.25" style="1" bestFit="1" customWidth="1"/>
    <col min="14594" max="14594" width="17.375" style="1" bestFit="1" customWidth="1"/>
    <col min="14595" max="14595" width="21.375" style="1" bestFit="1" customWidth="1"/>
    <col min="14596" max="14596" width="18.375" style="1" customWidth="1"/>
    <col min="14597" max="14597" width="5.75" style="1" customWidth="1"/>
    <col min="14598" max="14848" width="8.875" style="1"/>
    <col min="14849" max="14849" width="18.25" style="1" bestFit="1" customWidth="1"/>
    <col min="14850" max="14850" width="17.375" style="1" bestFit="1" customWidth="1"/>
    <col min="14851" max="14851" width="21.375" style="1" bestFit="1" customWidth="1"/>
    <col min="14852" max="14852" width="18.375" style="1" customWidth="1"/>
    <col min="14853" max="14853" width="5.75" style="1" customWidth="1"/>
    <col min="14854" max="15104" width="8.875" style="1"/>
    <col min="15105" max="15105" width="18.25" style="1" bestFit="1" customWidth="1"/>
    <col min="15106" max="15106" width="17.375" style="1" bestFit="1" customWidth="1"/>
    <col min="15107" max="15107" width="21.375" style="1" bestFit="1" customWidth="1"/>
    <col min="15108" max="15108" width="18.375" style="1" customWidth="1"/>
    <col min="15109" max="15109" width="5.75" style="1" customWidth="1"/>
    <col min="15110" max="15360" width="8.875" style="1"/>
    <col min="15361" max="15361" width="18.25" style="1" bestFit="1" customWidth="1"/>
    <col min="15362" max="15362" width="17.375" style="1" bestFit="1" customWidth="1"/>
    <col min="15363" max="15363" width="21.375" style="1" bestFit="1" customWidth="1"/>
    <col min="15364" max="15364" width="18.375" style="1" customWidth="1"/>
    <col min="15365" max="15365" width="5.75" style="1" customWidth="1"/>
    <col min="15366" max="15616" width="8.875" style="1"/>
    <col min="15617" max="15617" width="18.25" style="1" bestFit="1" customWidth="1"/>
    <col min="15618" max="15618" width="17.375" style="1" bestFit="1" customWidth="1"/>
    <col min="15619" max="15619" width="21.375" style="1" bestFit="1" customWidth="1"/>
    <col min="15620" max="15620" width="18.375" style="1" customWidth="1"/>
    <col min="15621" max="15621" width="5.75" style="1" customWidth="1"/>
    <col min="15622" max="15872" width="8.875" style="1"/>
    <col min="15873" max="15873" width="18.25" style="1" bestFit="1" customWidth="1"/>
    <col min="15874" max="15874" width="17.375" style="1" bestFit="1" customWidth="1"/>
    <col min="15875" max="15875" width="21.375" style="1" bestFit="1" customWidth="1"/>
    <col min="15876" max="15876" width="18.375" style="1" customWidth="1"/>
    <col min="15877" max="15877" width="5.75" style="1" customWidth="1"/>
    <col min="15878" max="16128" width="8.875" style="1"/>
    <col min="16129" max="16129" width="18.25" style="1" bestFit="1" customWidth="1"/>
    <col min="16130" max="16130" width="17.375" style="1" bestFit="1" customWidth="1"/>
    <col min="16131" max="16131" width="21.375" style="1" bestFit="1" customWidth="1"/>
    <col min="16132" max="16132" width="18.375" style="1" customWidth="1"/>
    <col min="16133" max="16133" width="5.75" style="1" customWidth="1"/>
    <col min="16134" max="16384" width="8.875" style="1"/>
  </cols>
  <sheetData>
    <row r="1" spans="1:14" ht="30" customHeight="1" thickBot="1" x14ac:dyDescent="0.3">
      <c r="A1" s="340" t="s">
        <v>99</v>
      </c>
      <c r="B1" s="341"/>
      <c r="C1" s="341"/>
      <c r="D1" s="342"/>
      <c r="L1" s="27"/>
      <c r="M1" s="27"/>
      <c r="N1" s="327"/>
    </row>
    <row r="2" spans="1:14" s="2" customFormat="1" ht="15.75" x14ac:dyDescent="0.25">
      <c r="A2" s="343" t="s">
        <v>0</v>
      </c>
      <c r="B2" s="344"/>
      <c r="C2" s="343" t="s">
        <v>1</v>
      </c>
      <c r="D2" s="345"/>
      <c r="L2" s="27"/>
      <c r="M2" s="27"/>
      <c r="N2" s="327"/>
    </row>
    <row r="3" spans="1:14" s="5" customFormat="1" ht="30" customHeight="1" x14ac:dyDescent="0.25">
      <c r="A3" s="3"/>
      <c r="B3" s="4" t="s">
        <v>2</v>
      </c>
      <c r="C3" s="3"/>
      <c r="D3" s="333" t="s">
        <v>3</v>
      </c>
      <c r="L3" s="27"/>
      <c r="M3" s="27"/>
      <c r="N3" s="327"/>
    </row>
    <row r="4" spans="1:14" ht="15" customHeight="1" x14ac:dyDescent="0.25">
      <c r="A4" s="6" t="s">
        <v>4</v>
      </c>
      <c r="B4" s="7" t="s">
        <v>107</v>
      </c>
      <c r="C4" s="8" t="s">
        <v>5</v>
      </c>
      <c r="D4" s="330" t="s">
        <v>119</v>
      </c>
      <c r="L4" s="27"/>
      <c r="M4" s="27"/>
      <c r="N4" s="327"/>
    </row>
    <row r="5" spans="1:14" ht="15" customHeight="1" x14ac:dyDescent="0.25">
      <c r="A5" s="9" t="s">
        <v>6</v>
      </c>
      <c r="B5" s="10" t="s">
        <v>108</v>
      </c>
      <c r="C5" s="11" t="s">
        <v>7</v>
      </c>
      <c r="D5" s="331" t="s">
        <v>120</v>
      </c>
      <c r="K5" s="329"/>
      <c r="L5" s="27"/>
      <c r="M5" s="27"/>
      <c r="N5" s="327"/>
    </row>
    <row r="6" spans="1:14" ht="15" customHeight="1" x14ac:dyDescent="0.25">
      <c r="A6" s="6" t="s">
        <v>8</v>
      </c>
      <c r="B6" s="26" t="s">
        <v>109</v>
      </c>
      <c r="C6" s="8" t="s">
        <v>9</v>
      </c>
      <c r="D6" s="332" t="s">
        <v>121</v>
      </c>
      <c r="K6" s="329"/>
      <c r="L6" s="27"/>
      <c r="M6" s="27"/>
      <c r="N6" s="327"/>
    </row>
    <row r="7" spans="1:14" ht="15" customHeight="1" x14ac:dyDescent="0.25">
      <c r="A7" s="9" t="s">
        <v>10</v>
      </c>
      <c r="B7" s="15" t="s">
        <v>110</v>
      </c>
      <c r="C7" s="11" t="s">
        <v>11</v>
      </c>
      <c r="D7" s="331" t="s">
        <v>122</v>
      </c>
      <c r="K7" s="329"/>
      <c r="L7" s="27"/>
      <c r="M7" s="27"/>
      <c r="N7" s="327"/>
    </row>
    <row r="8" spans="1:14" ht="15" customHeight="1" x14ac:dyDescent="0.25">
      <c r="A8" s="6" t="s">
        <v>12</v>
      </c>
      <c r="B8" s="7" t="s">
        <v>111</v>
      </c>
      <c r="C8" s="8" t="s">
        <v>13</v>
      </c>
      <c r="D8" s="332" t="s">
        <v>123</v>
      </c>
      <c r="K8" s="329"/>
      <c r="L8" s="27"/>
      <c r="M8" s="27"/>
      <c r="N8" s="327"/>
    </row>
    <row r="9" spans="1:14" ht="15" customHeight="1" x14ac:dyDescent="0.25">
      <c r="A9" s="9" t="s">
        <v>14</v>
      </c>
      <c r="B9" s="10" t="s">
        <v>112</v>
      </c>
      <c r="C9" s="11" t="s">
        <v>15</v>
      </c>
      <c r="D9" s="331" t="s">
        <v>124</v>
      </c>
      <c r="K9" s="329"/>
      <c r="L9" s="27"/>
      <c r="M9" s="27"/>
      <c r="N9" s="327"/>
    </row>
    <row r="10" spans="1:14" ht="15" customHeight="1" x14ac:dyDescent="0.25">
      <c r="A10" s="6" t="s">
        <v>16</v>
      </c>
      <c r="B10" s="7" t="s">
        <v>113</v>
      </c>
      <c r="C10" s="8" t="s">
        <v>17</v>
      </c>
      <c r="D10" s="332" t="s">
        <v>125</v>
      </c>
      <c r="K10" s="329"/>
      <c r="L10" s="27"/>
      <c r="M10" s="27"/>
      <c r="N10" s="327"/>
    </row>
    <row r="11" spans="1:14" ht="15" customHeight="1" x14ac:dyDescent="0.25">
      <c r="A11" s="9" t="s">
        <v>18</v>
      </c>
      <c r="B11" s="10" t="s">
        <v>114</v>
      </c>
      <c r="C11" s="11" t="s">
        <v>19</v>
      </c>
      <c r="D11" s="331" t="s">
        <v>126</v>
      </c>
      <c r="K11" s="329"/>
      <c r="L11" s="27"/>
      <c r="M11" s="27"/>
      <c r="N11" s="327"/>
    </row>
    <row r="12" spans="1:14" ht="15" customHeight="1" x14ac:dyDescent="0.25">
      <c r="A12" s="6" t="s">
        <v>20</v>
      </c>
      <c r="B12" s="7" t="s">
        <v>115</v>
      </c>
      <c r="C12" s="8" t="s">
        <v>21</v>
      </c>
      <c r="D12" s="332" t="s">
        <v>127</v>
      </c>
      <c r="K12" s="329"/>
      <c r="L12" s="27"/>
      <c r="M12" s="27"/>
      <c r="N12" s="327"/>
    </row>
    <row r="13" spans="1:14" ht="15" customHeight="1" x14ac:dyDescent="0.25">
      <c r="A13" s="9" t="s">
        <v>22</v>
      </c>
      <c r="B13" s="10" t="s">
        <v>116</v>
      </c>
      <c r="C13" s="11" t="s">
        <v>23</v>
      </c>
      <c r="D13" s="331" t="s">
        <v>128</v>
      </c>
      <c r="K13" s="329"/>
      <c r="L13" s="27"/>
      <c r="M13" s="27"/>
      <c r="N13" s="327"/>
    </row>
    <row r="14" spans="1:14" ht="15" customHeight="1" x14ac:dyDescent="0.25">
      <c r="A14" s="6" t="s">
        <v>24</v>
      </c>
      <c r="B14" s="7" t="s">
        <v>117</v>
      </c>
      <c r="C14" s="8" t="s">
        <v>25</v>
      </c>
      <c r="D14" s="332" t="s">
        <v>129</v>
      </c>
      <c r="K14" s="329"/>
      <c r="L14" s="27"/>
      <c r="M14" s="27"/>
      <c r="N14" s="327"/>
    </row>
    <row r="15" spans="1:14" ht="15" customHeight="1" x14ac:dyDescent="0.25">
      <c r="A15" s="9" t="s">
        <v>26</v>
      </c>
      <c r="B15" s="10" t="s">
        <v>118</v>
      </c>
      <c r="C15" s="11" t="s">
        <v>27</v>
      </c>
      <c r="D15" s="331" t="s">
        <v>130</v>
      </c>
      <c r="K15" s="329"/>
      <c r="L15" s="27"/>
      <c r="M15" s="27"/>
      <c r="N15" s="327"/>
    </row>
    <row r="16" spans="1:14" ht="15" customHeight="1" x14ac:dyDescent="0.25">
      <c r="A16" s="12"/>
      <c r="B16" s="13"/>
      <c r="C16" s="8" t="s">
        <v>28</v>
      </c>
      <c r="D16" s="338" t="s">
        <v>131</v>
      </c>
      <c r="K16" s="329"/>
      <c r="L16" s="27"/>
      <c r="M16" s="27"/>
      <c r="N16" s="327"/>
    </row>
    <row r="17" spans="1:14" s="5" customFormat="1" ht="15" customHeight="1" x14ac:dyDescent="0.25">
      <c r="A17" s="14"/>
      <c r="B17" s="15"/>
      <c r="C17" s="11" t="s">
        <v>30</v>
      </c>
      <c r="D17" s="331" t="s">
        <v>29</v>
      </c>
      <c r="K17" s="329"/>
      <c r="L17" s="27"/>
      <c r="M17" s="27"/>
      <c r="N17" s="327"/>
    </row>
    <row r="18" spans="1:14" ht="15" customHeight="1" x14ac:dyDescent="0.25">
      <c r="A18" s="16"/>
      <c r="B18" s="17"/>
      <c r="C18" s="8" t="s">
        <v>32</v>
      </c>
      <c r="D18" s="332" t="s">
        <v>31</v>
      </c>
      <c r="K18" s="329"/>
      <c r="L18" s="27"/>
      <c r="M18" s="27"/>
      <c r="N18" s="327"/>
    </row>
    <row r="19" spans="1:14" ht="15" customHeight="1" x14ac:dyDescent="0.25">
      <c r="A19" s="18"/>
      <c r="B19" s="19"/>
      <c r="C19" s="11" t="s">
        <v>34</v>
      </c>
      <c r="D19" s="339" t="s">
        <v>33</v>
      </c>
      <c r="L19" s="27"/>
      <c r="M19" s="27"/>
      <c r="N19" s="327"/>
    </row>
    <row r="20" spans="1:14" ht="15" customHeight="1" x14ac:dyDescent="0.25">
      <c r="A20" s="16"/>
      <c r="B20" s="17"/>
      <c r="C20" s="8" t="s">
        <v>35</v>
      </c>
      <c r="D20" s="335" t="s">
        <v>37</v>
      </c>
      <c r="E20" s="20"/>
      <c r="L20" s="27"/>
      <c r="M20" s="27"/>
      <c r="N20" s="327"/>
    </row>
    <row r="21" spans="1:14" ht="15" customHeight="1" x14ac:dyDescent="0.25">
      <c r="A21" s="18"/>
      <c r="B21" s="19"/>
      <c r="C21" s="11" t="s">
        <v>36</v>
      </c>
      <c r="D21" s="334" t="s">
        <v>37</v>
      </c>
      <c r="L21" s="27"/>
      <c r="M21" s="27"/>
      <c r="N21" s="327"/>
    </row>
    <row r="22" spans="1:14" ht="15" customHeight="1" x14ac:dyDescent="0.25">
      <c r="A22" s="16"/>
      <c r="B22" s="17"/>
      <c r="C22" s="8" t="s">
        <v>38</v>
      </c>
      <c r="D22" s="335" t="s">
        <v>37</v>
      </c>
      <c r="L22" s="27"/>
      <c r="M22" s="27"/>
      <c r="N22" s="327"/>
    </row>
    <row r="23" spans="1:14" ht="15" customHeight="1" x14ac:dyDescent="0.25">
      <c r="A23" s="21"/>
      <c r="B23" s="22"/>
      <c r="C23" s="336" t="s">
        <v>39</v>
      </c>
      <c r="D23" s="337" t="s">
        <v>37</v>
      </c>
      <c r="L23" s="27"/>
      <c r="M23" s="27"/>
      <c r="N23" s="327"/>
    </row>
    <row r="24" spans="1:14" ht="15" customHeight="1" x14ac:dyDescent="0.25">
      <c r="A24" s="346" t="s">
        <v>40</v>
      </c>
      <c r="B24" s="347"/>
      <c r="C24" s="347"/>
      <c r="D24" s="348"/>
      <c r="L24" s="27"/>
      <c r="M24" s="27"/>
      <c r="N24" s="327"/>
    </row>
    <row r="25" spans="1:14" ht="15" x14ac:dyDescent="0.25">
      <c r="A25" s="23"/>
      <c r="B25" s="24"/>
      <c r="L25" s="27"/>
      <c r="M25" s="27"/>
      <c r="N25" s="327"/>
    </row>
    <row r="26" spans="1:14" ht="15" x14ac:dyDescent="0.25">
      <c r="A26" s="23"/>
      <c r="B26" s="24"/>
      <c r="L26" s="27"/>
      <c r="M26" s="27"/>
      <c r="N26" s="327"/>
    </row>
    <row r="27" spans="1:14" ht="15" x14ac:dyDescent="0.25">
      <c r="A27" s="23"/>
      <c r="B27" s="24"/>
      <c r="L27" s="27"/>
      <c r="M27" s="27"/>
      <c r="N27" s="327"/>
    </row>
    <row r="28" spans="1:14" ht="15" x14ac:dyDescent="0.25">
      <c r="A28" s="23"/>
      <c r="B28" s="24"/>
      <c r="L28" s="27"/>
      <c r="M28" s="27"/>
      <c r="N28" s="327"/>
    </row>
    <row r="29" spans="1:14" ht="15" x14ac:dyDescent="0.25">
      <c r="A29" s="23"/>
      <c r="B29" s="24"/>
      <c r="L29" s="27"/>
      <c r="M29" s="27"/>
      <c r="N29" s="327"/>
    </row>
    <row r="30" spans="1:14" ht="15" x14ac:dyDescent="0.25">
      <c r="A30" s="23"/>
      <c r="B30" s="24"/>
      <c r="L30" s="27"/>
      <c r="M30" s="27"/>
      <c r="N30" s="327"/>
    </row>
    <row r="31" spans="1:14" ht="15" x14ac:dyDescent="0.25">
      <c r="A31" s="23"/>
      <c r="B31" s="24"/>
      <c r="L31" s="27"/>
      <c r="M31" s="27"/>
      <c r="N31" s="327"/>
    </row>
    <row r="32" spans="1:14" ht="15" x14ac:dyDescent="0.25">
      <c r="A32" s="23"/>
      <c r="B32" s="24"/>
      <c r="L32" s="27"/>
      <c r="M32" s="27"/>
      <c r="N32" s="327"/>
    </row>
    <row r="33" spans="1:14" ht="15" x14ac:dyDescent="0.25">
      <c r="A33" s="23"/>
      <c r="B33" s="24"/>
      <c r="L33" s="27"/>
      <c r="M33" s="27"/>
      <c r="N33" s="327"/>
    </row>
    <row r="34" spans="1:14" ht="15" x14ac:dyDescent="0.25">
      <c r="A34" s="23"/>
      <c r="B34" s="24"/>
      <c r="L34" s="27"/>
      <c r="M34" s="27"/>
      <c r="N34" s="327"/>
    </row>
    <row r="35" spans="1:14" ht="15" x14ac:dyDescent="0.25">
      <c r="A35" s="23"/>
      <c r="B35" s="24"/>
      <c r="L35" s="27"/>
      <c r="M35" s="27"/>
      <c r="N35" s="327"/>
    </row>
    <row r="36" spans="1:14" ht="15" x14ac:dyDescent="0.25">
      <c r="A36" s="23"/>
      <c r="B36" s="24"/>
      <c r="L36" s="27"/>
      <c r="M36" s="27"/>
      <c r="N36" s="327"/>
    </row>
    <row r="37" spans="1:14" ht="15" x14ac:dyDescent="0.25">
      <c r="A37" s="23"/>
      <c r="B37" s="24"/>
      <c r="L37" s="27"/>
      <c r="M37" s="27"/>
      <c r="N37" s="327"/>
    </row>
    <row r="38" spans="1:14" ht="15" x14ac:dyDescent="0.25">
      <c r="A38" s="25"/>
      <c r="B38" s="25"/>
      <c r="L38" s="27"/>
      <c r="M38" s="27"/>
      <c r="N38" s="327"/>
    </row>
  </sheetData>
  <mergeCells count="4">
    <mergeCell ref="A1:D1"/>
    <mergeCell ref="A2:B2"/>
    <mergeCell ref="C2:D2"/>
    <mergeCell ref="A24:D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1"/>
  <sheetViews>
    <sheetView tabSelected="1" workbookViewId="0">
      <selection sqref="A1:L1"/>
    </sheetView>
  </sheetViews>
  <sheetFormatPr defaultRowHeight="15" x14ac:dyDescent="0.25"/>
  <cols>
    <col min="1" max="1" width="24.875" style="27" customWidth="1"/>
    <col min="2" max="2" width="10.375" style="101" customWidth="1"/>
    <col min="3" max="3" width="8.625" style="40" customWidth="1"/>
    <col min="4" max="4" width="10.625" style="40" customWidth="1"/>
    <col min="5" max="5" width="8.875" style="40" customWidth="1"/>
    <col min="6" max="6" width="14" style="40" customWidth="1"/>
    <col min="7" max="7" width="9.25" style="89" customWidth="1"/>
    <col min="8" max="8" width="13.375" style="40" customWidth="1"/>
    <col min="9" max="9" width="8.375" style="40" customWidth="1"/>
    <col min="10" max="10" width="12.75" style="40" customWidth="1"/>
    <col min="11" max="11" width="8.25" style="40" customWidth="1"/>
    <col min="12" max="12" width="16.75" style="89" customWidth="1"/>
    <col min="13" max="13" width="9.25" style="40" bestFit="1" customWidth="1"/>
    <col min="14" max="14" width="12.375" style="40" bestFit="1" customWidth="1"/>
    <col min="15" max="15" width="9.25" style="40" bestFit="1" customWidth="1"/>
    <col min="16" max="16" width="14.25" style="40" bestFit="1" customWidth="1"/>
    <col min="17" max="19" width="9" style="40" bestFit="1" customWidth="1"/>
    <col min="20" max="20" width="10.25" style="40" bestFit="1" customWidth="1"/>
    <col min="21" max="21" width="9" style="40" bestFit="1" customWidth="1"/>
    <col min="22" max="22" width="12.375" style="40" bestFit="1" customWidth="1"/>
    <col min="23" max="23" width="9" style="40" bestFit="1" customWidth="1"/>
    <col min="24" max="256" width="8.875" style="40"/>
    <col min="257" max="257" width="24.875" style="40" customWidth="1"/>
    <col min="258" max="258" width="9.125" style="40" bestFit="1" customWidth="1"/>
    <col min="259" max="259" width="6.75" style="40" bestFit="1" customWidth="1"/>
    <col min="260" max="260" width="9.125" style="40" bestFit="1" customWidth="1"/>
    <col min="261" max="261" width="6.75" style="40" bestFit="1" customWidth="1"/>
    <col min="262" max="262" width="9.75" style="40" bestFit="1" customWidth="1"/>
    <col min="263" max="263" width="6.75" style="40" bestFit="1" customWidth="1"/>
    <col min="264" max="264" width="10.625" style="40" bestFit="1" customWidth="1"/>
    <col min="265" max="265" width="6.75" style="40" bestFit="1" customWidth="1"/>
    <col min="266" max="266" width="8.75" style="40" customWidth="1"/>
    <col min="267" max="267" width="8.25" style="40" customWidth="1"/>
    <col min="268" max="268" width="16.75" style="40" customWidth="1"/>
    <col min="269" max="269" width="9.25" style="40" bestFit="1" customWidth="1"/>
    <col min="270" max="270" width="12.375" style="40" bestFit="1" customWidth="1"/>
    <col min="271" max="271" width="9.25" style="40" bestFit="1" customWidth="1"/>
    <col min="272" max="272" width="14.25" style="40" bestFit="1" customWidth="1"/>
    <col min="273" max="275" width="9" style="40" bestFit="1" customWidth="1"/>
    <col min="276" max="276" width="10.25" style="40" bestFit="1" customWidth="1"/>
    <col min="277" max="277" width="9" style="40" bestFit="1" customWidth="1"/>
    <col min="278" max="278" width="12.375" style="40" bestFit="1" customWidth="1"/>
    <col min="279" max="279" width="9" style="40" bestFit="1" customWidth="1"/>
    <col min="280" max="512" width="8.875" style="40"/>
    <col min="513" max="513" width="24.875" style="40" customWidth="1"/>
    <col min="514" max="514" width="9.125" style="40" bestFit="1" customWidth="1"/>
    <col min="515" max="515" width="6.75" style="40" bestFit="1" customWidth="1"/>
    <col min="516" max="516" width="9.125" style="40" bestFit="1" customWidth="1"/>
    <col min="517" max="517" width="6.75" style="40" bestFit="1" customWidth="1"/>
    <col min="518" max="518" width="9.75" style="40" bestFit="1" customWidth="1"/>
    <col min="519" max="519" width="6.75" style="40" bestFit="1" customWidth="1"/>
    <col min="520" max="520" width="10.625" style="40" bestFit="1" customWidth="1"/>
    <col min="521" max="521" width="6.75" style="40" bestFit="1" customWidth="1"/>
    <col min="522" max="522" width="8.75" style="40" customWidth="1"/>
    <col min="523" max="523" width="8.25" style="40" customWidth="1"/>
    <col min="524" max="524" width="16.75" style="40" customWidth="1"/>
    <col min="525" max="525" width="9.25" style="40" bestFit="1" customWidth="1"/>
    <col min="526" max="526" width="12.375" style="40" bestFit="1" customWidth="1"/>
    <col min="527" max="527" width="9.25" style="40" bestFit="1" customWidth="1"/>
    <col min="528" max="528" width="14.25" style="40" bestFit="1" customWidth="1"/>
    <col min="529" max="531" width="9" style="40" bestFit="1" customWidth="1"/>
    <col min="532" max="532" width="10.25" style="40" bestFit="1" customWidth="1"/>
    <col min="533" max="533" width="9" style="40" bestFit="1" customWidth="1"/>
    <col min="534" max="534" width="12.375" style="40" bestFit="1" customWidth="1"/>
    <col min="535" max="535" width="9" style="40" bestFit="1" customWidth="1"/>
    <col min="536" max="768" width="8.875" style="40"/>
    <col min="769" max="769" width="24.875" style="40" customWidth="1"/>
    <col min="770" max="770" width="9.125" style="40" bestFit="1" customWidth="1"/>
    <col min="771" max="771" width="6.75" style="40" bestFit="1" customWidth="1"/>
    <col min="772" max="772" width="9.125" style="40" bestFit="1" customWidth="1"/>
    <col min="773" max="773" width="6.75" style="40" bestFit="1" customWidth="1"/>
    <col min="774" max="774" width="9.75" style="40" bestFit="1" customWidth="1"/>
    <col min="775" max="775" width="6.75" style="40" bestFit="1" customWidth="1"/>
    <col min="776" max="776" width="10.625" style="40" bestFit="1" customWidth="1"/>
    <col min="777" max="777" width="6.75" style="40" bestFit="1" customWidth="1"/>
    <col min="778" max="778" width="8.75" style="40" customWidth="1"/>
    <col min="779" max="779" width="8.25" style="40" customWidth="1"/>
    <col min="780" max="780" width="16.75" style="40" customWidth="1"/>
    <col min="781" max="781" width="9.25" style="40" bestFit="1" customWidth="1"/>
    <col min="782" max="782" width="12.375" style="40" bestFit="1" customWidth="1"/>
    <col min="783" max="783" width="9.25" style="40" bestFit="1" customWidth="1"/>
    <col min="784" max="784" width="14.25" style="40" bestFit="1" customWidth="1"/>
    <col min="785" max="787" width="9" style="40" bestFit="1" customWidth="1"/>
    <col min="788" max="788" width="10.25" style="40" bestFit="1" customWidth="1"/>
    <col min="789" max="789" width="9" style="40" bestFit="1" customWidth="1"/>
    <col min="790" max="790" width="12.375" style="40" bestFit="1" customWidth="1"/>
    <col min="791" max="791" width="9" style="40" bestFit="1" customWidth="1"/>
    <col min="792" max="1024" width="8.875" style="40"/>
    <col min="1025" max="1025" width="24.875" style="40" customWidth="1"/>
    <col min="1026" max="1026" width="9.125" style="40" bestFit="1" customWidth="1"/>
    <col min="1027" max="1027" width="6.75" style="40" bestFit="1" customWidth="1"/>
    <col min="1028" max="1028" width="9.125" style="40" bestFit="1" customWidth="1"/>
    <col min="1029" max="1029" width="6.75" style="40" bestFit="1" customWidth="1"/>
    <col min="1030" max="1030" width="9.75" style="40" bestFit="1" customWidth="1"/>
    <col min="1031" max="1031" width="6.75" style="40" bestFit="1" customWidth="1"/>
    <col min="1032" max="1032" width="10.625" style="40" bestFit="1" customWidth="1"/>
    <col min="1033" max="1033" width="6.75" style="40" bestFit="1" customWidth="1"/>
    <col min="1034" max="1034" width="8.75" style="40" customWidth="1"/>
    <col min="1035" max="1035" width="8.25" style="40" customWidth="1"/>
    <col min="1036" max="1036" width="16.75" style="40" customWidth="1"/>
    <col min="1037" max="1037" width="9.25" style="40" bestFit="1" customWidth="1"/>
    <col min="1038" max="1038" width="12.375" style="40" bestFit="1" customWidth="1"/>
    <col min="1039" max="1039" width="9.25" style="40" bestFit="1" customWidth="1"/>
    <col min="1040" max="1040" width="14.25" style="40" bestFit="1" customWidth="1"/>
    <col min="1041" max="1043" width="9" style="40" bestFit="1" customWidth="1"/>
    <col min="1044" max="1044" width="10.25" style="40" bestFit="1" customWidth="1"/>
    <col min="1045" max="1045" width="9" style="40" bestFit="1" customWidth="1"/>
    <col min="1046" max="1046" width="12.375" style="40" bestFit="1" customWidth="1"/>
    <col min="1047" max="1047" width="9" style="40" bestFit="1" customWidth="1"/>
    <col min="1048" max="1280" width="8.875" style="40"/>
    <col min="1281" max="1281" width="24.875" style="40" customWidth="1"/>
    <col min="1282" max="1282" width="9.125" style="40" bestFit="1" customWidth="1"/>
    <col min="1283" max="1283" width="6.75" style="40" bestFit="1" customWidth="1"/>
    <col min="1284" max="1284" width="9.125" style="40" bestFit="1" customWidth="1"/>
    <col min="1285" max="1285" width="6.75" style="40" bestFit="1" customWidth="1"/>
    <col min="1286" max="1286" width="9.75" style="40" bestFit="1" customWidth="1"/>
    <col min="1287" max="1287" width="6.75" style="40" bestFit="1" customWidth="1"/>
    <col min="1288" max="1288" width="10.625" style="40" bestFit="1" customWidth="1"/>
    <col min="1289" max="1289" width="6.75" style="40" bestFit="1" customWidth="1"/>
    <col min="1290" max="1290" width="8.75" style="40" customWidth="1"/>
    <col min="1291" max="1291" width="8.25" style="40" customWidth="1"/>
    <col min="1292" max="1292" width="16.75" style="40" customWidth="1"/>
    <col min="1293" max="1293" width="9.25" style="40" bestFit="1" customWidth="1"/>
    <col min="1294" max="1294" width="12.375" style="40" bestFit="1" customWidth="1"/>
    <col min="1295" max="1295" width="9.25" style="40" bestFit="1" customWidth="1"/>
    <col min="1296" max="1296" width="14.25" style="40" bestFit="1" customWidth="1"/>
    <col min="1297" max="1299" width="9" style="40" bestFit="1" customWidth="1"/>
    <col min="1300" max="1300" width="10.25" style="40" bestFit="1" customWidth="1"/>
    <col min="1301" max="1301" width="9" style="40" bestFit="1" customWidth="1"/>
    <col min="1302" max="1302" width="12.375" style="40" bestFit="1" customWidth="1"/>
    <col min="1303" max="1303" width="9" style="40" bestFit="1" customWidth="1"/>
    <col min="1304" max="1536" width="8.875" style="40"/>
    <col min="1537" max="1537" width="24.875" style="40" customWidth="1"/>
    <col min="1538" max="1538" width="9.125" style="40" bestFit="1" customWidth="1"/>
    <col min="1539" max="1539" width="6.75" style="40" bestFit="1" customWidth="1"/>
    <col min="1540" max="1540" width="9.125" style="40" bestFit="1" customWidth="1"/>
    <col min="1541" max="1541" width="6.75" style="40" bestFit="1" customWidth="1"/>
    <col min="1542" max="1542" width="9.75" style="40" bestFit="1" customWidth="1"/>
    <col min="1543" max="1543" width="6.75" style="40" bestFit="1" customWidth="1"/>
    <col min="1544" max="1544" width="10.625" style="40" bestFit="1" customWidth="1"/>
    <col min="1545" max="1545" width="6.75" style="40" bestFit="1" customWidth="1"/>
    <col min="1546" max="1546" width="8.75" style="40" customWidth="1"/>
    <col min="1547" max="1547" width="8.25" style="40" customWidth="1"/>
    <col min="1548" max="1548" width="16.75" style="40" customWidth="1"/>
    <col min="1549" max="1549" width="9.25" style="40" bestFit="1" customWidth="1"/>
    <col min="1550" max="1550" width="12.375" style="40" bestFit="1" customWidth="1"/>
    <col min="1551" max="1551" width="9.25" style="40" bestFit="1" customWidth="1"/>
    <col min="1552" max="1552" width="14.25" style="40" bestFit="1" customWidth="1"/>
    <col min="1553" max="1555" width="9" style="40" bestFit="1" customWidth="1"/>
    <col min="1556" max="1556" width="10.25" style="40" bestFit="1" customWidth="1"/>
    <col min="1557" max="1557" width="9" style="40" bestFit="1" customWidth="1"/>
    <col min="1558" max="1558" width="12.375" style="40" bestFit="1" customWidth="1"/>
    <col min="1559" max="1559" width="9" style="40" bestFit="1" customWidth="1"/>
    <col min="1560" max="1792" width="8.875" style="40"/>
    <col min="1793" max="1793" width="24.875" style="40" customWidth="1"/>
    <col min="1794" max="1794" width="9.125" style="40" bestFit="1" customWidth="1"/>
    <col min="1795" max="1795" width="6.75" style="40" bestFit="1" customWidth="1"/>
    <col min="1796" max="1796" width="9.125" style="40" bestFit="1" customWidth="1"/>
    <col min="1797" max="1797" width="6.75" style="40" bestFit="1" customWidth="1"/>
    <col min="1798" max="1798" width="9.75" style="40" bestFit="1" customWidth="1"/>
    <col min="1799" max="1799" width="6.75" style="40" bestFit="1" customWidth="1"/>
    <col min="1800" max="1800" width="10.625" style="40" bestFit="1" customWidth="1"/>
    <col min="1801" max="1801" width="6.75" style="40" bestFit="1" customWidth="1"/>
    <col min="1802" max="1802" width="8.75" style="40" customWidth="1"/>
    <col min="1803" max="1803" width="8.25" style="40" customWidth="1"/>
    <col min="1804" max="1804" width="16.75" style="40" customWidth="1"/>
    <col min="1805" max="1805" width="9.25" style="40" bestFit="1" customWidth="1"/>
    <col min="1806" max="1806" width="12.375" style="40" bestFit="1" customWidth="1"/>
    <col min="1807" max="1807" width="9.25" style="40" bestFit="1" customWidth="1"/>
    <col min="1808" max="1808" width="14.25" style="40" bestFit="1" customWidth="1"/>
    <col min="1809" max="1811" width="9" style="40" bestFit="1" customWidth="1"/>
    <col min="1812" max="1812" width="10.25" style="40" bestFit="1" customWidth="1"/>
    <col min="1813" max="1813" width="9" style="40" bestFit="1" customWidth="1"/>
    <col min="1814" max="1814" width="12.375" style="40" bestFit="1" customWidth="1"/>
    <col min="1815" max="1815" width="9" style="40" bestFit="1" customWidth="1"/>
    <col min="1816" max="2048" width="8.875" style="40"/>
    <col min="2049" max="2049" width="24.875" style="40" customWidth="1"/>
    <col min="2050" max="2050" width="9.125" style="40" bestFit="1" customWidth="1"/>
    <col min="2051" max="2051" width="6.75" style="40" bestFit="1" customWidth="1"/>
    <col min="2052" max="2052" width="9.125" style="40" bestFit="1" customWidth="1"/>
    <col min="2053" max="2053" width="6.75" style="40" bestFit="1" customWidth="1"/>
    <col min="2054" max="2054" width="9.75" style="40" bestFit="1" customWidth="1"/>
    <col min="2055" max="2055" width="6.75" style="40" bestFit="1" customWidth="1"/>
    <col min="2056" max="2056" width="10.625" style="40" bestFit="1" customWidth="1"/>
    <col min="2057" max="2057" width="6.75" style="40" bestFit="1" customWidth="1"/>
    <col min="2058" max="2058" width="8.75" style="40" customWidth="1"/>
    <col min="2059" max="2059" width="8.25" style="40" customWidth="1"/>
    <col min="2060" max="2060" width="16.75" style="40" customWidth="1"/>
    <col min="2061" max="2061" width="9.25" style="40" bestFit="1" customWidth="1"/>
    <col min="2062" max="2062" width="12.375" style="40" bestFit="1" customWidth="1"/>
    <col min="2063" max="2063" width="9.25" style="40" bestFit="1" customWidth="1"/>
    <col min="2064" max="2064" width="14.25" style="40" bestFit="1" customWidth="1"/>
    <col min="2065" max="2067" width="9" style="40" bestFit="1" customWidth="1"/>
    <col min="2068" max="2068" width="10.25" style="40" bestFit="1" customWidth="1"/>
    <col min="2069" max="2069" width="9" style="40" bestFit="1" customWidth="1"/>
    <col min="2070" max="2070" width="12.375" style="40" bestFit="1" customWidth="1"/>
    <col min="2071" max="2071" width="9" style="40" bestFit="1" customWidth="1"/>
    <col min="2072" max="2304" width="8.875" style="40"/>
    <col min="2305" max="2305" width="24.875" style="40" customWidth="1"/>
    <col min="2306" max="2306" width="9.125" style="40" bestFit="1" customWidth="1"/>
    <col min="2307" max="2307" width="6.75" style="40" bestFit="1" customWidth="1"/>
    <col min="2308" max="2308" width="9.125" style="40" bestFit="1" customWidth="1"/>
    <col min="2309" max="2309" width="6.75" style="40" bestFit="1" customWidth="1"/>
    <col min="2310" max="2310" width="9.75" style="40" bestFit="1" customWidth="1"/>
    <col min="2311" max="2311" width="6.75" style="40" bestFit="1" customWidth="1"/>
    <col min="2312" max="2312" width="10.625" style="40" bestFit="1" customWidth="1"/>
    <col min="2313" max="2313" width="6.75" style="40" bestFit="1" customWidth="1"/>
    <col min="2314" max="2314" width="8.75" style="40" customWidth="1"/>
    <col min="2315" max="2315" width="8.25" style="40" customWidth="1"/>
    <col min="2316" max="2316" width="16.75" style="40" customWidth="1"/>
    <col min="2317" max="2317" width="9.25" style="40" bestFit="1" customWidth="1"/>
    <col min="2318" max="2318" width="12.375" style="40" bestFit="1" customWidth="1"/>
    <col min="2319" max="2319" width="9.25" style="40" bestFit="1" customWidth="1"/>
    <col min="2320" max="2320" width="14.25" style="40" bestFit="1" customWidth="1"/>
    <col min="2321" max="2323" width="9" style="40" bestFit="1" customWidth="1"/>
    <col min="2324" max="2324" width="10.25" style="40" bestFit="1" customWidth="1"/>
    <col min="2325" max="2325" width="9" style="40" bestFit="1" customWidth="1"/>
    <col min="2326" max="2326" width="12.375" style="40" bestFit="1" customWidth="1"/>
    <col min="2327" max="2327" width="9" style="40" bestFit="1" customWidth="1"/>
    <col min="2328" max="2560" width="8.875" style="40"/>
    <col min="2561" max="2561" width="24.875" style="40" customWidth="1"/>
    <col min="2562" max="2562" width="9.125" style="40" bestFit="1" customWidth="1"/>
    <col min="2563" max="2563" width="6.75" style="40" bestFit="1" customWidth="1"/>
    <col min="2564" max="2564" width="9.125" style="40" bestFit="1" customWidth="1"/>
    <col min="2565" max="2565" width="6.75" style="40" bestFit="1" customWidth="1"/>
    <col min="2566" max="2566" width="9.75" style="40" bestFit="1" customWidth="1"/>
    <col min="2567" max="2567" width="6.75" style="40" bestFit="1" customWidth="1"/>
    <col min="2568" max="2568" width="10.625" style="40" bestFit="1" customWidth="1"/>
    <col min="2569" max="2569" width="6.75" style="40" bestFit="1" customWidth="1"/>
    <col min="2570" max="2570" width="8.75" style="40" customWidth="1"/>
    <col min="2571" max="2571" width="8.25" style="40" customWidth="1"/>
    <col min="2572" max="2572" width="16.75" style="40" customWidth="1"/>
    <col min="2573" max="2573" width="9.25" style="40" bestFit="1" customWidth="1"/>
    <col min="2574" max="2574" width="12.375" style="40" bestFit="1" customWidth="1"/>
    <col min="2575" max="2575" width="9.25" style="40" bestFit="1" customWidth="1"/>
    <col min="2576" max="2576" width="14.25" style="40" bestFit="1" customWidth="1"/>
    <col min="2577" max="2579" width="9" style="40" bestFit="1" customWidth="1"/>
    <col min="2580" max="2580" width="10.25" style="40" bestFit="1" customWidth="1"/>
    <col min="2581" max="2581" width="9" style="40" bestFit="1" customWidth="1"/>
    <col min="2582" max="2582" width="12.375" style="40" bestFit="1" customWidth="1"/>
    <col min="2583" max="2583" width="9" style="40" bestFit="1" customWidth="1"/>
    <col min="2584" max="2816" width="8.875" style="40"/>
    <col min="2817" max="2817" width="24.875" style="40" customWidth="1"/>
    <col min="2818" max="2818" width="9.125" style="40" bestFit="1" customWidth="1"/>
    <col min="2819" max="2819" width="6.75" style="40" bestFit="1" customWidth="1"/>
    <col min="2820" max="2820" width="9.125" style="40" bestFit="1" customWidth="1"/>
    <col min="2821" max="2821" width="6.75" style="40" bestFit="1" customWidth="1"/>
    <col min="2822" max="2822" width="9.75" style="40" bestFit="1" customWidth="1"/>
    <col min="2823" max="2823" width="6.75" style="40" bestFit="1" customWidth="1"/>
    <col min="2824" max="2824" width="10.625" style="40" bestFit="1" customWidth="1"/>
    <col min="2825" max="2825" width="6.75" style="40" bestFit="1" customWidth="1"/>
    <col min="2826" max="2826" width="8.75" style="40" customWidth="1"/>
    <col min="2827" max="2827" width="8.25" style="40" customWidth="1"/>
    <col min="2828" max="2828" width="16.75" style="40" customWidth="1"/>
    <col min="2829" max="2829" width="9.25" style="40" bestFit="1" customWidth="1"/>
    <col min="2830" max="2830" width="12.375" style="40" bestFit="1" customWidth="1"/>
    <col min="2831" max="2831" width="9.25" style="40" bestFit="1" customWidth="1"/>
    <col min="2832" max="2832" width="14.25" style="40" bestFit="1" customWidth="1"/>
    <col min="2833" max="2835" width="9" style="40" bestFit="1" customWidth="1"/>
    <col min="2836" max="2836" width="10.25" style="40" bestFit="1" customWidth="1"/>
    <col min="2837" max="2837" width="9" style="40" bestFit="1" customWidth="1"/>
    <col min="2838" max="2838" width="12.375" style="40" bestFit="1" customWidth="1"/>
    <col min="2839" max="2839" width="9" style="40" bestFit="1" customWidth="1"/>
    <col min="2840" max="3072" width="8.875" style="40"/>
    <col min="3073" max="3073" width="24.875" style="40" customWidth="1"/>
    <col min="3074" max="3074" width="9.125" style="40" bestFit="1" customWidth="1"/>
    <col min="3075" max="3075" width="6.75" style="40" bestFit="1" customWidth="1"/>
    <col min="3076" max="3076" width="9.125" style="40" bestFit="1" customWidth="1"/>
    <col min="3077" max="3077" width="6.75" style="40" bestFit="1" customWidth="1"/>
    <col min="3078" max="3078" width="9.75" style="40" bestFit="1" customWidth="1"/>
    <col min="3079" max="3079" width="6.75" style="40" bestFit="1" customWidth="1"/>
    <col min="3080" max="3080" width="10.625" style="40" bestFit="1" customWidth="1"/>
    <col min="3081" max="3081" width="6.75" style="40" bestFit="1" customWidth="1"/>
    <col min="3082" max="3082" width="8.75" style="40" customWidth="1"/>
    <col min="3083" max="3083" width="8.25" style="40" customWidth="1"/>
    <col min="3084" max="3084" width="16.75" style="40" customWidth="1"/>
    <col min="3085" max="3085" width="9.25" style="40" bestFit="1" customWidth="1"/>
    <col min="3086" max="3086" width="12.375" style="40" bestFit="1" customWidth="1"/>
    <col min="3087" max="3087" width="9.25" style="40" bestFit="1" customWidth="1"/>
    <col min="3088" max="3088" width="14.25" style="40" bestFit="1" customWidth="1"/>
    <col min="3089" max="3091" width="9" style="40" bestFit="1" customWidth="1"/>
    <col min="3092" max="3092" width="10.25" style="40" bestFit="1" customWidth="1"/>
    <col min="3093" max="3093" width="9" style="40" bestFit="1" customWidth="1"/>
    <col min="3094" max="3094" width="12.375" style="40" bestFit="1" customWidth="1"/>
    <col min="3095" max="3095" width="9" style="40" bestFit="1" customWidth="1"/>
    <col min="3096" max="3328" width="8.875" style="40"/>
    <col min="3329" max="3329" width="24.875" style="40" customWidth="1"/>
    <col min="3330" max="3330" width="9.125" style="40" bestFit="1" customWidth="1"/>
    <col min="3331" max="3331" width="6.75" style="40" bestFit="1" customWidth="1"/>
    <col min="3332" max="3332" width="9.125" style="40" bestFit="1" customWidth="1"/>
    <col min="3333" max="3333" width="6.75" style="40" bestFit="1" customWidth="1"/>
    <col min="3334" max="3334" width="9.75" style="40" bestFit="1" customWidth="1"/>
    <col min="3335" max="3335" width="6.75" style="40" bestFit="1" customWidth="1"/>
    <col min="3336" max="3336" width="10.625" style="40" bestFit="1" customWidth="1"/>
    <col min="3337" max="3337" width="6.75" style="40" bestFit="1" customWidth="1"/>
    <col min="3338" max="3338" width="8.75" style="40" customWidth="1"/>
    <col min="3339" max="3339" width="8.25" style="40" customWidth="1"/>
    <col min="3340" max="3340" width="16.75" style="40" customWidth="1"/>
    <col min="3341" max="3341" width="9.25" style="40" bestFit="1" customWidth="1"/>
    <col min="3342" max="3342" width="12.375" style="40" bestFit="1" customWidth="1"/>
    <col min="3343" max="3343" width="9.25" style="40" bestFit="1" customWidth="1"/>
    <col min="3344" max="3344" width="14.25" style="40" bestFit="1" customWidth="1"/>
    <col min="3345" max="3347" width="9" style="40" bestFit="1" customWidth="1"/>
    <col min="3348" max="3348" width="10.25" style="40" bestFit="1" customWidth="1"/>
    <col min="3349" max="3349" width="9" style="40" bestFit="1" customWidth="1"/>
    <col min="3350" max="3350" width="12.375" style="40" bestFit="1" customWidth="1"/>
    <col min="3351" max="3351" width="9" style="40" bestFit="1" customWidth="1"/>
    <col min="3352" max="3584" width="8.875" style="40"/>
    <col min="3585" max="3585" width="24.875" style="40" customWidth="1"/>
    <col min="3586" max="3586" width="9.125" style="40" bestFit="1" customWidth="1"/>
    <col min="3587" max="3587" width="6.75" style="40" bestFit="1" customWidth="1"/>
    <col min="3588" max="3588" width="9.125" style="40" bestFit="1" customWidth="1"/>
    <col min="3589" max="3589" width="6.75" style="40" bestFit="1" customWidth="1"/>
    <col min="3590" max="3590" width="9.75" style="40" bestFit="1" customWidth="1"/>
    <col min="3591" max="3591" width="6.75" style="40" bestFit="1" customWidth="1"/>
    <col min="3592" max="3592" width="10.625" style="40" bestFit="1" customWidth="1"/>
    <col min="3593" max="3593" width="6.75" style="40" bestFit="1" customWidth="1"/>
    <col min="3594" max="3594" width="8.75" style="40" customWidth="1"/>
    <col min="3595" max="3595" width="8.25" style="40" customWidth="1"/>
    <col min="3596" max="3596" width="16.75" style="40" customWidth="1"/>
    <col min="3597" max="3597" width="9.25" style="40" bestFit="1" customWidth="1"/>
    <col min="3598" max="3598" width="12.375" style="40" bestFit="1" customWidth="1"/>
    <col min="3599" max="3599" width="9.25" style="40" bestFit="1" customWidth="1"/>
    <col min="3600" max="3600" width="14.25" style="40" bestFit="1" customWidth="1"/>
    <col min="3601" max="3603" width="9" style="40" bestFit="1" customWidth="1"/>
    <col min="3604" max="3604" width="10.25" style="40" bestFit="1" customWidth="1"/>
    <col min="3605" max="3605" width="9" style="40" bestFit="1" customWidth="1"/>
    <col min="3606" max="3606" width="12.375" style="40" bestFit="1" customWidth="1"/>
    <col min="3607" max="3607" width="9" style="40" bestFit="1" customWidth="1"/>
    <col min="3608" max="3840" width="8.875" style="40"/>
    <col min="3841" max="3841" width="24.875" style="40" customWidth="1"/>
    <col min="3842" max="3842" width="9.125" style="40" bestFit="1" customWidth="1"/>
    <col min="3843" max="3843" width="6.75" style="40" bestFit="1" customWidth="1"/>
    <col min="3844" max="3844" width="9.125" style="40" bestFit="1" customWidth="1"/>
    <col min="3845" max="3845" width="6.75" style="40" bestFit="1" customWidth="1"/>
    <col min="3846" max="3846" width="9.75" style="40" bestFit="1" customWidth="1"/>
    <col min="3847" max="3847" width="6.75" style="40" bestFit="1" customWidth="1"/>
    <col min="3848" max="3848" width="10.625" style="40" bestFit="1" customWidth="1"/>
    <col min="3849" max="3849" width="6.75" style="40" bestFit="1" customWidth="1"/>
    <col min="3850" max="3850" width="8.75" style="40" customWidth="1"/>
    <col min="3851" max="3851" width="8.25" style="40" customWidth="1"/>
    <col min="3852" max="3852" width="16.75" style="40" customWidth="1"/>
    <col min="3853" max="3853" width="9.25" style="40" bestFit="1" customWidth="1"/>
    <col min="3854" max="3854" width="12.375" style="40" bestFit="1" customWidth="1"/>
    <col min="3855" max="3855" width="9.25" style="40" bestFit="1" customWidth="1"/>
    <col min="3856" max="3856" width="14.25" style="40" bestFit="1" customWidth="1"/>
    <col min="3857" max="3859" width="9" style="40" bestFit="1" customWidth="1"/>
    <col min="3860" max="3860" width="10.25" style="40" bestFit="1" customWidth="1"/>
    <col min="3861" max="3861" width="9" style="40" bestFit="1" customWidth="1"/>
    <col min="3862" max="3862" width="12.375" style="40" bestFit="1" customWidth="1"/>
    <col min="3863" max="3863" width="9" style="40" bestFit="1" customWidth="1"/>
    <col min="3864" max="4096" width="8.875" style="40"/>
    <col min="4097" max="4097" width="24.875" style="40" customWidth="1"/>
    <col min="4098" max="4098" width="9.125" style="40" bestFit="1" customWidth="1"/>
    <col min="4099" max="4099" width="6.75" style="40" bestFit="1" customWidth="1"/>
    <col min="4100" max="4100" width="9.125" style="40" bestFit="1" customWidth="1"/>
    <col min="4101" max="4101" width="6.75" style="40" bestFit="1" customWidth="1"/>
    <col min="4102" max="4102" width="9.75" style="40" bestFit="1" customWidth="1"/>
    <col min="4103" max="4103" width="6.75" style="40" bestFit="1" customWidth="1"/>
    <col min="4104" max="4104" width="10.625" style="40" bestFit="1" customWidth="1"/>
    <col min="4105" max="4105" width="6.75" style="40" bestFit="1" customWidth="1"/>
    <col min="4106" max="4106" width="8.75" style="40" customWidth="1"/>
    <col min="4107" max="4107" width="8.25" style="40" customWidth="1"/>
    <col min="4108" max="4108" width="16.75" style="40" customWidth="1"/>
    <col min="4109" max="4109" width="9.25" style="40" bestFit="1" customWidth="1"/>
    <col min="4110" max="4110" width="12.375" style="40" bestFit="1" customWidth="1"/>
    <col min="4111" max="4111" width="9.25" style="40" bestFit="1" customWidth="1"/>
    <col min="4112" max="4112" width="14.25" style="40" bestFit="1" customWidth="1"/>
    <col min="4113" max="4115" width="9" style="40" bestFit="1" customWidth="1"/>
    <col min="4116" max="4116" width="10.25" style="40" bestFit="1" customWidth="1"/>
    <col min="4117" max="4117" width="9" style="40" bestFit="1" customWidth="1"/>
    <col min="4118" max="4118" width="12.375" style="40" bestFit="1" customWidth="1"/>
    <col min="4119" max="4119" width="9" style="40" bestFit="1" customWidth="1"/>
    <col min="4120" max="4352" width="8.875" style="40"/>
    <col min="4353" max="4353" width="24.875" style="40" customWidth="1"/>
    <col min="4354" max="4354" width="9.125" style="40" bestFit="1" customWidth="1"/>
    <col min="4355" max="4355" width="6.75" style="40" bestFit="1" customWidth="1"/>
    <col min="4356" max="4356" width="9.125" style="40" bestFit="1" customWidth="1"/>
    <col min="4357" max="4357" width="6.75" style="40" bestFit="1" customWidth="1"/>
    <col min="4358" max="4358" width="9.75" style="40" bestFit="1" customWidth="1"/>
    <col min="4359" max="4359" width="6.75" style="40" bestFit="1" customWidth="1"/>
    <col min="4360" max="4360" width="10.625" style="40" bestFit="1" customWidth="1"/>
    <col min="4361" max="4361" width="6.75" style="40" bestFit="1" customWidth="1"/>
    <col min="4362" max="4362" width="8.75" style="40" customWidth="1"/>
    <col min="4363" max="4363" width="8.25" style="40" customWidth="1"/>
    <col min="4364" max="4364" width="16.75" style="40" customWidth="1"/>
    <col min="4365" max="4365" width="9.25" style="40" bestFit="1" customWidth="1"/>
    <col min="4366" max="4366" width="12.375" style="40" bestFit="1" customWidth="1"/>
    <col min="4367" max="4367" width="9.25" style="40" bestFit="1" customWidth="1"/>
    <col min="4368" max="4368" width="14.25" style="40" bestFit="1" customWidth="1"/>
    <col min="4369" max="4371" width="9" style="40" bestFit="1" customWidth="1"/>
    <col min="4372" max="4372" width="10.25" style="40" bestFit="1" customWidth="1"/>
    <col min="4373" max="4373" width="9" style="40" bestFit="1" customWidth="1"/>
    <col min="4374" max="4374" width="12.375" style="40" bestFit="1" customWidth="1"/>
    <col min="4375" max="4375" width="9" style="40" bestFit="1" customWidth="1"/>
    <col min="4376" max="4608" width="8.875" style="40"/>
    <col min="4609" max="4609" width="24.875" style="40" customWidth="1"/>
    <col min="4610" max="4610" width="9.125" style="40" bestFit="1" customWidth="1"/>
    <col min="4611" max="4611" width="6.75" style="40" bestFit="1" customWidth="1"/>
    <col min="4612" max="4612" width="9.125" style="40" bestFit="1" customWidth="1"/>
    <col min="4613" max="4613" width="6.75" style="40" bestFit="1" customWidth="1"/>
    <col min="4614" max="4614" width="9.75" style="40" bestFit="1" customWidth="1"/>
    <col min="4615" max="4615" width="6.75" style="40" bestFit="1" customWidth="1"/>
    <col min="4616" max="4616" width="10.625" style="40" bestFit="1" customWidth="1"/>
    <col min="4617" max="4617" width="6.75" style="40" bestFit="1" customWidth="1"/>
    <col min="4618" max="4618" width="8.75" style="40" customWidth="1"/>
    <col min="4619" max="4619" width="8.25" style="40" customWidth="1"/>
    <col min="4620" max="4620" width="16.75" style="40" customWidth="1"/>
    <col min="4621" max="4621" width="9.25" style="40" bestFit="1" customWidth="1"/>
    <col min="4622" max="4622" width="12.375" style="40" bestFit="1" customWidth="1"/>
    <col min="4623" max="4623" width="9.25" style="40" bestFit="1" customWidth="1"/>
    <col min="4624" max="4624" width="14.25" style="40" bestFit="1" customWidth="1"/>
    <col min="4625" max="4627" width="9" style="40" bestFit="1" customWidth="1"/>
    <col min="4628" max="4628" width="10.25" style="40" bestFit="1" customWidth="1"/>
    <col min="4629" max="4629" width="9" style="40" bestFit="1" customWidth="1"/>
    <col min="4630" max="4630" width="12.375" style="40" bestFit="1" customWidth="1"/>
    <col min="4631" max="4631" width="9" style="40" bestFit="1" customWidth="1"/>
    <col min="4632" max="4864" width="8.875" style="40"/>
    <col min="4865" max="4865" width="24.875" style="40" customWidth="1"/>
    <col min="4866" max="4866" width="9.125" style="40" bestFit="1" customWidth="1"/>
    <col min="4867" max="4867" width="6.75" style="40" bestFit="1" customWidth="1"/>
    <col min="4868" max="4868" width="9.125" style="40" bestFit="1" customWidth="1"/>
    <col min="4869" max="4869" width="6.75" style="40" bestFit="1" customWidth="1"/>
    <col min="4870" max="4870" width="9.75" style="40" bestFit="1" customWidth="1"/>
    <col min="4871" max="4871" width="6.75" style="40" bestFit="1" customWidth="1"/>
    <col min="4872" max="4872" width="10.625" style="40" bestFit="1" customWidth="1"/>
    <col min="4873" max="4873" width="6.75" style="40" bestFit="1" customWidth="1"/>
    <col min="4874" max="4874" width="8.75" style="40" customWidth="1"/>
    <col min="4875" max="4875" width="8.25" style="40" customWidth="1"/>
    <col min="4876" max="4876" width="16.75" style="40" customWidth="1"/>
    <col min="4877" max="4877" width="9.25" style="40" bestFit="1" customWidth="1"/>
    <col min="4878" max="4878" width="12.375" style="40" bestFit="1" customWidth="1"/>
    <col min="4879" max="4879" width="9.25" style="40" bestFit="1" customWidth="1"/>
    <col min="4880" max="4880" width="14.25" style="40" bestFit="1" customWidth="1"/>
    <col min="4881" max="4883" width="9" style="40" bestFit="1" customWidth="1"/>
    <col min="4884" max="4884" width="10.25" style="40" bestFit="1" customWidth="1"/>
    <col min="4885" max="4885" width="9" style="40" bestFit="1" customWidth="1"/>
    <col min="4886" max="4886" width="12.375" style="40" bestFit="1" customWidth="1"/>
    <col min="4887" max="4887" width="9" style="40" bestFit="1" customWidth="1"/>
    <col min="4888" max="5120" width="8.875" style="40"/>
    <col min="5121" max="5121" width="24.875" style="40" customWidth="1"/>
    <col min="5122" max="5122" width="9.125" style="40" bestFit="1" customWidth="1"/>
    <col min="5123" max="5123" width="6.75" style="40" bestFit="1" customWidth="1"/>
    <col min="5124" max="5124" width="9.125" style="40" bestFit="1" customWidth="1"/>
    <col min="5125" max="5125" width="6.75" style="40" bestFit="1" customWidth="1"/>
    <col min="5126" max="5126" width="9.75" style="40" bestFit="1" customWidth="1"/>
    <col min="5127" max="5127" width="6.75" style="40" bestFit="1" customWidth="1"/>
    <col min="5128" max="5128" width="10.625" style="40" bestFit="1" customWidth="1"/>
    <col min="5129" max="5129" width="6.75" style="40" bestFit="1" customWidth="1"/>
    <col min="5130" max="5130" width="8.75" style="40" customWidth="1"/>
    <col min="5131" max="5131" width="8.25" style="40" customWidth="1"/>
    <col min="5132" max="5132" width="16.75" style="40" customWidth="1"/>
    <col min="5133" max="5133" width="9.25" style="40" bestFit="1" customWidth="1"/>
    <col min="5134" max="5134" width="12.375" style="40" bestFit="1" customWidth="1"/>
    <col min="5135" max="5135" width="9.25" style="40" bestFit="1" customWidth="1"/>
    <col min="5136" max="5136" width="14.25" style="40" bestFit="1" customWidth="1"/>
    <col min="5137" max="5139" width="9" style="40" bestFit="1" customWidth="1"/>
    <col min="5140" max="5140" width="10.25" style="40" bestFit="1" customWidth="1"/>
    <col min="5141" max="5141" width="9" style="40" bestFit="1" customWidth="1"/>
    <col min="5142" max="5142" width="12.375" style="40" bestFit="1" customWidth="1"/>
    <col min="5143" max="5143" width="9" style="40" bestFit="1" customWidth="1"/>
    <col min="5144" max="5376" width="8.875" style="40"/>
    <col min="5377" max="5377" width="24.875" style="40" customWidth="1"/>
    <col min="5378" max="5378" width="9.125" style="40" bestFit="1" customWidth="1"/>
    <col min="5379" max="5379" width="6.75" style="40" bestFit="1" customWidth="1"/>
    <col min="5380" max="5380" width="9.125" style="40" bestFit="1" customWidth="1"/>
    <col min="5381" max="5381" width="6.75" style="40" bestFit="1" customWidth="1"/>
    <col min="5382" max="5382" width="9.75" style="40" bestFit="1" customWidth="1"/>
    <col min="5383" max="5383" width="6.75" style="40" bestFit="1" customWidth="1"/>
    <col min="5384" max="5384" width="10.625" style="40" bestFit="1" customWidth="1"/>
    <col min="5385" max="5385" width="6.75" style="40" bestFit="1" customWidth="1"/>
    <col min="5386" max="5386" width="8.75" style="40" customWidth="1"/>
    <col min="5387" max="5387" width="8.25" style="40" customWidth="1"/>
    <col min="5388" max="5388" width="16.75" style="40" customWidth="1"/>
    <col min="5389" max="5389" width="9.25" style="40" bestFit="1" customWidth="1"/>
    <col min="5390" max="5390" width="12.375" style="40" bestFit="1" customWidth="1"/>
    <col min="5391" max="5391" width="9.25" style="40" bestFit="1" customWidth="1"/>
    <col min="5392" max="5392" width="14.25" style="40" bestFit="1" customWidth="1"/>
    <col min="5393" max="5395" width="9" style="40" bestFit="1" customWidth="1"/>
    <col min="5396" max="5396" width="10.25" style="40" bestFit="1" customWidth="1"/>
    <col min="5397" max="5397" width="9" style="40" bestFit="1" customWidth="1"/>
    <col min="5398" max="5398" width="12.375" style="40" bestFit="1" customWidth="1"/>
    <col min="5399" max="5399" width="9" style="40" bestFit="1" customWidth="1"/>
    <col min="5400" max="5632" width="8.875" style="40"/>
    <col min="5633" max="5633" width="24.875" style="40" customWidth="1"/>
    <col min="5634" max="5634" width="9.125" style="40" bestFit="1" customWidth="1"/>
    <col min="5635" max="5635" width="6.75" style="40" bestFit="1" customWidth="1"/>
    <col min="5636" max="5636" width="9.125" style="40" bestFit="1" customWidth="1"/>
    <col min="5637" max="5637" width="6.75" style="40" bestFit="1" customWidth="1"/>
    <col min="5638" max="5638" width="9.75" style="40" bestFit="1" customWidth="1"/>
    <col min="5639" max="5639" width="6.75" style="40" bestFit="1" customWidth="1"/>
    <col min="5640" max="5640" width="10.625" style="40" bestFit="1" customWidth="1"/>
    <col min="5641" max="5641" width="6.75" style="40" bestFit="1" customWidth="1"/>
    <col min="5642" max="5642" width="8.75" style="40" customWidth="1"/>
    <col min="5643" max="5643" width="8.25" style="40" customWidth="1"/>
    <col min="5644" max="5644" width="16.75" style="40" customWidth="1"/>
    <col min="5645" max="5645" width="9.25" style="40" bestFit="1" customWidth="1"/>
    <col min="5646" max="5646" width="12.375" style="40" bestFit="1" customWidth="1"/>
    <col min="5647" max="5647" width="9.25" style="40" bestFit="1" customWidth="1"/>
    <col min="5648" max="5648" width="14.25" style="40" bestFit="1" customWidth="1"/>
    <col min="5649" max="5651" width="9" style="40" bestFit="1" customWidth="1"/>
    <col min="5652" max="5652" width="10.25" style="40" bestFit="1" customWidth="1"/>
    <col min="5653" max="5653" width="9" style="40" bestFit="1" customWidth="1"/>
    <col min="5654" max="5654" width="12.375" style="40" bestFit="1" customWidth="1"/>
    <col min="5655" max="5655" width="9" style="40" bestFit="1" customWidth="1"/>
    <col min="5656" max="5888" width="8.875" style="40"/>
    <col min="5889" max="5889" width="24.875" style="40" customWidth="1"/>
    <col min="5890" max="5890" width="9.125" style="40" bestFit="1" customWidth="1"/>
    <col min="5891" max="5891" width="6.75" style="40" bestFit="1" customWidth="1"/>
    <col min="5892" max="5892" width="9.125" style="40" bestFit="1" customWidth="1"/>
    <col min="5893" max="5893" width="6.75" style="40" bestFit="1" customWidth="1"/>
    <col min="5894" max="5894" width="9.75" style="40" bestFit="1" customWidth="1"/>
    <col min="5895" max="5895" width="6.75" style="40" bestFit="1" customWidth="1"/>
    <col min="5896" max="5896" width="10.625" style="40" bestFit="1" customWidth="1"/>
    <col min="5897" max="5897" width="6.75" style="40" bestFit="1" customWidth="1"/>
    <col min="5898" max="5898" width="8.75" style="40" customWidth="1"/>
    <col min="5899" max="5899" width="8.25" style="40" customWidth="1"/>
    <col min="5900" max="5900" width="16.75" style="40" customWidth="1"/>
    <col min="5901" max="5901" width="9.25" style="40" bestFit="1" customWidth="1"/>
    <col min="5902" max="5902" width="12.375" style="40" bestFit="1" customWidth="1"/>
    <col min="5903" max="5903" width="9.25" style="40" bestFit="1" customWidth="1"/>
    <col min="5904" max="5904" width="14.25" style="40" bestFit="1" customWidth="1"/>
    <col min="5905" max="5907" width="9" style="40" bestFit="1" customWidth="1"/>
    <col min="5908" max="5908" width="10.25" style="40" bestFit="1" customWidth="1"/>
    <col min="5909" max="5909" width="9" style="40" bestFit="1" customWidth="1"/>
    <col min="5910" max="5910" width="12.375" style="40" bestFit="1" customWidth="1"/>
    <col min="5911" max="5911" width="9" style="40" bestFit="1" customWidth="1"/>
    <col min="5912" max="6144" width="8.875" style="40"/>
    <col min="6145" max="6145" width="24.875" style="40" customWidth="1"/>
    <col min="6146" max="6146" width="9.125" style="40" bestFit="1" customWidth="1"/>
    <col min="6147" max="6147" width="6.75" style="40" bestFit="1" customWidth="1"/>
    <col min="6148" max="6148" width="9.125" style="40" bestFit="1" customWidth="1"/>
    <col min="6149" max="6149" width="6.75" style="40" bestFit="1" customWidth="1"/>
    <col min="6150" max="6150" width="9.75" style="40" bestFit="1" customWidth="1"/>
    <col min="6151" max="6151" width="6.75" style="40" bestFit="1" customWidth="1"/>
    <col min="6152" max="6152" width="10.625" style="40" bestFit="1" customWidth="1"/>
    <col min="6153" max="6153" width="6.75" style="40" bestFit="1" customWidth="1"/>
    <col min="6154" max="6154" width="8.75" style="40" customWidth="1"/>
    <col min="6155" max="6155" width="8.25" style="40" customWidth="1"/>
    <col min="6156" max="6156" width="16.75" style="40" customWidth="1"/>
    <col min="6157" max="6157" width="9.25" style="40" bestFit="1" customWidth="1"/>
    <col min="6158" max="6158" width="12.375" style="40" bestFit="1" customWidth="1"/>
    <col min="6159" max="6159" width="9.25" style="40" bestFit="1" customWidth="1"/>
    <col min="6160" max="6160" width="14.25" style="40" bestFit="1" customWidth="1"/>
    <col min="6161" max="6163" width="9" style="40" bestFit="1" customWidth="1"/>
    <col min="6164" max="6164" width="10.25" style="40" bestFit="1" customWidth="1"/>
    <col min="6165" max="6165" width="9" style="40" bestFit="1" customWidth="1"/>
    <col min="6166" max="6166" width="12.375" style="40" bestFit="1" customWidth="1"/>
    <col min="6167" max="6167" width="9" style="40" bestFit="1" customWidth="1"/>
    <col min="6168" max="6400" width="8.875" style="40"/>
    <col min="6401" max="6401" width="24.875" style="40" customWidth="1"/>
    <col min="6402" max="6402" width="9.125" style="40" bestFit="1" customWidth="1"/>
    <col min="6403" max="6403" width="6.75" style="40" bestFit="1" customWidth="1"/>
    <col min="6404" max="6404" width="9.125" style="40" bestFit="1" customWidth="1"/>
    <col min="6405" max="6405" width="6.75" style="40" bestFit="1" customWidth="1"/>
    <col min="6406" max="6406" width="9.75" style="40" bestFit="1" customWidth="1"/>
    <col min="6407" max="6407" width="6.75" style="40" bestFit="1" customWidth="1"/>
    <col min="6408" max="6408" width="10.625" style="40" bestFit="1" customWidth="1"/>
    <col min="6409" max="6409" width="6.75" style="40" bestFit="1" customWidth="1"/>
    <col min="6410" max="6410" width="8.75" style="40" customWidth="1"/>
    <col min="6411" max="6411" width="8.25" style="40" customWidth="1"/>
    <col min="6412" max="6412" width="16.75" style="40" customWidth="1"/>
    <col min="6413" max="6413" width="9.25" style="40" bestFit="1" customWidth="1"/>
    <col min="6414" max="6414" width="12.375" style="40" bestFit="1" customWidth="1"/>
    <col min="6415" max="6415" width="9.25" style="40" bestFit="1" customWidth="1"/>
    <col min="6416" max="6416" width="14.25" style="40" bestFit="1" customWidth="1"/>
    <col min="6417" max="6419" width="9" style="40" bestFit="1" customWidth="1"/>
    <col min="6420" max="6420" width="10.25" style="40" bestFit="1" customWidth="1"/>
    <col min="6421" max="6421" width="9" style="40" bestFit="1" customWidth="1"/>
    <col min="6422" max="6422" width="12.375" style="40" bestFit="1" customWidth="1"/>
    <col min="6423" max="6423" width="9" style="40" bestFit="1" customWidth="1"/>
    <col min="6424" max="6656" width="8.875" style="40"/>
    <col min="6657" max="6657" width="24.875" style="40" customWidth="1"/>
    <col min="6658" max="6658" width="9.125" style="40" bestFit="1" customWidth="1"/>
    <col min="6659" max="6659" width="6.75" style="40" bestFit="1" customWidth="1"/>
    <col min="6660" max="6660" width="9.125" style="40" bestFit="1" customWidth="1"/>
    <col min="6661" max="6661" width="6.75" style="40" bestFit="1" customWidth="1"/>
    <col min="6662" max="6662" width="9.75" style="40" bestFit="1" customWidth="1"/>
    <col min="6663" max="6663" width="6.75" style="40" bestFit="1" customWidth="1"/>
    <col min="6664" max="6664" width="10.625" style="40" bestFit="1" customWidth="1"/>
    <col min="6665" max="6665" width="6.75" style="40" bestFit="1" customWidth="1"/>
    <col min="6666" max="6666" width="8.75" style="40" customWidth="1"/>
    <col min="6667" max="6667" width="8.25" style="40" customWidth="1"/>
    <col min="6668" max="6668" width="16.75" style="40" customWidth="1"/>
    <col min="6669" max="6669" width="9.25" style="40" bestFit="1" customWidth="1"/>
    <col min="6670" max="6670" width="12.375" style="40" bestFit="1" customWidth="1"/>
    <col min="6671" max="6671" width="9.25" style="40" bestFit="1" customWidth="1"/>
    <col min="6672" max="6672" width="14.25" style="40" bestFit="1" customWidth="1"/>
    <col min="6673" max="6675" width="9" style="40" bestFit="1" customWidth="1"/>
    <col min="6676" max="6676" width="10.25" style="40" bestFit="1" customWidth="1"/>
    <col min="6677" max="6677" width="9" style="40" bestFit="1" customWidth="1"/>
    <col min="6678" max="6678" width="12.375" style="40" bestFit="1" customWidth="1"/>
    <col min="6679" max="6679" width="9" style="40" bestFit="1" customWidth="1"/>
    <col min="6680" max="6912" width="8.875" style="40"/>
    <col min="6913" max="6913" width="24.875" style="40" customWidth="1"/>
    <col min="6914" max="6914" width="9.125" style="40" bestFit="1" customWidth="1"/>
    <col min="6915" max="6915" width="6.75" style="40" bestFit="1" customWidth="1"/>
    <col min="6916" max="6916" width="9.125" style="40" bestFit="1" customWidth="1"/>
    <col min="6917" max="6917" width="6.75" style="40" bestFit="1" customWidth="1"/>
    <col min="6918" max="6918" width="9.75" style="40" bestFit="1" customWidth="1"/>
    <col min="6919" max="6919" width="6.75" style="40" bestFit="1" customWidth="1"/>
    <col min="6920" max="6920" width="10.625" style="40" bestFit="1" customWidth="1"/>
    <col min="6921" max="6921" width="6.75" style="40" bestFit="1" customWidth="1"/>
    <col min="6922" max="6922" width="8.75" style="40" customWidth="1"/>
    <col min="6923" max="6923" width="8.25" style="40" customWidth="1"/>
    <col min="6924" max="6924" width="16.75" style="40" customWidth="1"/>
    <col min="6925" max="6925" width="9.25" style="40" bestFit="1" customWidth="1"/>
    <col min="6926" max="6926" width="12.375" style="40" bestFit="1" customWidth="1"/>
    <col min="6927" max="6927" width="9.25" style="40" bestFit="1" customWidth="1"/>
    <col min="6928" max="6928" width="14.25" style="40" bestFit="1" customWidth="1"/>
    <col min="6929" max="6931" width="9" style="40" bestFit="1" customWidth="1"/>
    <col min="6932" max="6932" width="10.25" style="40" bestFit="1" customWidth="1"/>
    <col min="6933" max="6933" width="9" style="40" bestFit="1" customWidth="1"/>
    <col min="6934" max="6934" width="12.375" style="40" bestFit="1" customWidth="1"/>
    <col min="6935" max="6935" width="9" style="40" bestFit="1" customWidth="1"/>
    <col min="6936" max="7168" width="8.875" style="40"/>
    <col min="7169" max="7169" width="24.875" style="40" customWidth="1"/>
    <col min="7170" max="7170" width="9.125" style="40" bestFit="1" customWidth="1"/>
    <col min="7171" max="7171" width="6.75" style="40" bestFit="1" customWidth="1"/>
    <col min="7172" max="7172" width="9.125" style="40" bestFit="1" customWidth="1"/>
    <col min="7173" max="7173" width="6.75" style="40" bestFit="1" customWidth="1"/>
    <col min="7174" max="7174" width="9.75" style="40" bestFit="1" customWidth="1"/>
    <col min="7175" max="7175" width="6.75" style="40" bestFit="1" customWidth="1"/>
    <col min="7176" max="7176" width="10.625" style="40" bestFit="1" customWidth="1"/>
    <col min="7177" max="7177" width="6.75" style="40" bestFit="1" customWidth="1"/>
    <col min="7178" max="7178" width="8.75" style="40" customWidth="1"/>
    <col min="7179" max="7179" width="8.25" style="40" customWidth="1"/>
    <col min="7180" max="7180" width="16.75" style="40" customWidth="1"/>
    <col min="7181" max="7181" width="9.25" style="40" bestFit="1" customWidth="1"/>
    <col min="7182" max="7182" width="12.375" style="40" bestFit="1" customWidth="1"/>
    <col min="7183" max="7183" width="9.25" style="40" bestFit="1" customWidth="1"/>
    <col min="7184" max="7184" width="14.25" style="40" bestFit="1" customWidth="1"/>
    <col min="7185" max="7187" width="9" style="40" bestFit="1" customWidth="1"/>
    <col min="7188" max="7188" width="10.25" style="40" bestFit="1" customWidth="1"/>
    <col min="7189" max="7189" width="9" style="40" bestFit="1" customWidth="1"/>
    <col min="7190" max="7190" width="12.375" style="40" bestFit="1" customWidth="1"/>
    <col min="7191" max="7191" width="9" style="40" bestFit="1" customWidth="1"/>
    <col min="7192" max="7424" width="8.875" style="40"/>
    <col min="7425" max="7425" width="24.875" style="40" customWidth="1"/>
    <col min="7426" max="7426" width="9.125" style="40" bestFit="1" customWidth="1"/>
    <col min="7427" max="7427" width="6.75" style="40" bestFit="1" customWidth="1"/>
    <col min="7428" max="7428" width="9.125" style="40" bestFit="1" customWidth="1"/>
    <col min="7429" max="7429" width="6.75" style="40" bestFit="1" customWidth="1"/>
    <col min="7430" max="7430" width="9.75" style="40" bestFit="1" customWidth="1"/>
    <col min="7431" max="7431" width="6.75" style="40" bestFit="1" customWidth="1"/>
    <col min="7432" max="7432" width="10.625" style="40" bestFit="1" customWidth="1"/>
    <col min="7433" max="7433" width="6.75" style="40" bestFit="1" customWidth="1"/>
    <col min="7434" max="7434" width="8.75" style="40" customWidth="1"/>
    <col min="7435" max="7435" width="8.25" style="40" customWidth="1"/>
    <col min="7436" max="7436" width="16.75" style="40" customWidth="1"/>
    <col min="7437" max="7437" width="9.25" style="40" bestFit="1" customWidth="1"/>
    <col min="7438" max="7438" width="12.375" style="40" bestFit="1" customWidth="1"/>
    <col min="7439" max="7439" width="9.25" style="40" bestFit="1" customWidth="1"/>
    <col min="7440" max="7440" width="14.25" style="40" bestFit="1" customWidth="1"/>
    <col min="7441" max="7443" width="9" style="40" bestFit="1" customWidth="1"/>
    <col min="7444" max="7444" width="10.25" style="40" bestFit="1" customWidth="1"/>
    <col min="7445" max="7445" width="9" style="40" bestFit="1" customWidth="1"/>
    <col min="7446" max="7446" width="12.375" style="40" bestFit="1" customWidth="1"/>
    <col min="7447" max="7447" width="9" style="40" bestFit="1" customWidth="1"/>
    <col min="7448" max="7680" width="8.875" style="40"/>
    <col min="7681" max="7681" width="24.875" style="40" customWidth="1"/>
    <col min="7682" max="7682" width="9.125" style="40" bestFit="1" customWidth="1"/>
    <col min="7683" max="7683" width="6.75" style="40" bestFit="1" customWidth="1"/>
    <col min="7684" max="7684" width="9.125" style="40" bestFit="1" customWidth="1"/>
    <col min="7685" max="7685" width="6.75" style="40" bestFit="1" customWidth="1"/>
    <col min="7686" max="7686" width="9.75" style="40" bestFit="1" customWidth="1"/>
    <col min="7687" max="7687" width="6.75" style="40" bestFit="1" customWidth="1"/>
    <col min="7688" max="7688" width="10.625" style="40" bestFit="1" customWidth="1"/>
    <col min="7689" max="7689" width="6.75" style="40" bestFit="1" customWidth="1"/>
    <col min="7690" max="7690" width="8.75" style="40" customWidth="1"/>
    <col min="7691" max="7691" width="8.25" style="40" customWidth="1"/>
    <col min="7692" max="7692" width="16.75" style="40" customWidth="1"/>
    <col min="7693" max="7693" width="9.25" style="40" bestFit="1" customWidth="1"/>
    <col min="7694" max="7694" width="12.375" style="40" bestFit="1" customWidth="1"/>
    <col min="7695" max="7695" width="9.25" style="40" bestFit="1" customWidth="1"/>
    <col min="7696" max="7696" width="14.25" style="40" bestFit="1" customWidth="1"/>
    <col min="7697" max="7699" width="9" style="40" bestFit="1" customWidth="1"/>
    <col min="7700" max="7700" width="10.25" style="40" bestFit="1" customWidth="1"/>
    <col min="7701" max="7701" width="9" style="40" bestFit="1" customWidth="1"/>
    <col min="7702" max="7702" width="12.375" style="40" bestFit="1" customWidth="1"/>
    <col min="7703" max="7703" width="9" style="40" bestFit="1" customWidth="1"/>
    <col min="7704" max="7936" width="8.875" style="40"/>
    <col min="7937" max="7937" width="24.875" style="40" customWidth="1"/>
    <col min="7938" max="7938" width="9.125" style="40" bestFit="1" customWidth="1"/>
    <col min="7939" max="7939" width="6.75" style="40" bestFit="1" customWidth="1"/>
    <col min="7940" max="7940" width="9.125" style="40" bestFit="1" customWidth="1"/>
    <col min="7941" max="7941" width="6.75" style="40" bestFit="1" customWidth="1"/>
    <col min="7942" max="7942" width="9.75" style="40" bestFit="1" customWidth="1"/>
    <col min="7943" max="7943" width="6.75" style="40" bestFit="1" customWidth="1"/>
    <col min="7944" max="7944" width="10.625" style="40" bestFit="1" customWidth="1"/>
    <col min="7945" max="7945" width="6.75" style="40" bestFit="1" customWidth="1"/>
    <col min="7946" max="7946" width="8.75" style="40" customWidth="1"/>
    <col min="7947" max="7947" width="8.25" style="40" customWidth="1"/>
    <col min="7948" max="7948" width="16.75" style="40" customWidth="1"/>
    <col min="7949" max="7949" width="9.25" style="40" bestFit="1" customWidth="1"/>
    <col min="7950" max="7950" width="12.375" style="40" bestFit="1" customWidth="1"/>
    <col min="7951" max="7951" width="9.25" style="40" bestFit="1" customWidth="1"/>
    <col min="7952" max="7952" width="14.25" style="40" bestFit="1" customWidth="1"/>
    <col min="7953" max="7955" width="9" style="40" bestFit="1" customWidth="1"/>
    <col min="7956" max="7956" width="10.25" style="40" bestFit="1" customWidth="1"/>
    <col min="7957" max="7957" width="9" style="40" bestFit="1" customWidth="1"/>
    <col min="7958" max="7958" width="12.375" style="40" bestFit="1" customWidth="1"/>
    <col min="7959" max="7959" width="9" style="40" bestFit="1" customWidth="1"/>
    <col min="7960" max="8192" width="8.875" style="40"/>
    <col min="8193" max="8193" width="24.875" style="40" customWidth="1"/>
    <col min="8194" max="8194" width="9.125" style="40" bestFit="1" customWidth="1"/>
    <col min="8195" max="8195" width="6.75" style="40" bestFit="1" customWidth="1"/>
    <col min="8196" max="8196" width="9.125" style="40" bestFit="1" customWidth="1"/>
    <col min="8197" max="8197" width="6.75" style="40" bestFit="1" customWidth="1"/>
    <col min="8198" max="8198" width="9.75" style="40" bestFit="1" customWidth="1"/>
    <col min="8199" max="8199" width="6.75" style="40" bestFit="1" customWidth="1"/>
    <col min="8200" max="8200" width="10.625" style="40" bestFit="1" customWidth="1"/>
    <col min="8201" max="8201" width="6.75" style="40" bestFit="1" customWidth="1"/>
    <col min="8202" max="8202" width="8.75" style="40" customWidth="1"/>
    <col min="8203" max="8203" width="8.25" style="40" customWidth="1"/>
    <col min="8204" max="8204" width="16.75" style="40" customWidth="1"/>
    <col min="8205" max="8205" width="9.25" style="40" bestFit="1" customWidth="1"/>
    <col min="8206" max="8206" width="12.375" style="40" bestFit="1" customWidth="1"/>
    <col min="8207" max="8207" width="9.25" style="40" bestFit="1" customWidth="1"/>
    <col min="8208" max="8208" width="14.25" style="40" bestFit="1" customWidth="1"/>
    <col min="8209" max="8211" width="9" style="40" bestFit="1" customWidth="1"/>
    <col min="8212" max="8212" width="10.25" style="40" bestFit="1" customWidth="1"/>
    <col min="8213" max="8213" width="9" style="40" bestFit="1" customWidth="1"/>
    <col min="8214" max="8214" width="12.375" style="40" bestFit="1" customWidth="1"/>
    <col min="8215" max="8215" width="9" style="40" bestFit="1" customWidth="1"/>
    <col min="8216" max="8448" width="8.875" style="40"/>
    <col min="8449" max="8449" width="24.875" style="40" customWidth="1"/>
    <col min="8450" max="8450" width="9.125" style="40" bestFit="1" customWidth="1"/>
    <col min="8451" max="8451" width="6.75" style="40" bestFit="1" customWidth="1"/>
    <col min="8452" max="8452" width="9.125" style="40" bestFit="1" customWidth="1"/>
    <col min="8453" max="8453" width="6.75" style="40" bestFit="1" customWidth="1"/>
    <col min="8454" max="8454" width="9.75" style="40" bestFit="1" customWidth="1"/>
    <col min="8455" max="8455" width="6.75" style="40" bestFit="1" customWidth="1"/>
    <col min="8456" max="8456" width="10.625" style="40" bestFit="1" customWidth="1"/>
    <col min="8457" max="8457" width="6.75" style="40" bestFit="1" customWidth="1"/>
    <col min="8458" max="8458" width="8.75" style="40" customWidth="1"/>
    <col min="8459" max="8459" width="8.25" style="40" customWidth="1"/>
    <col min="8460" max="8460" width="16.75" style="40" customWidth="1"/>
    <col min="8461" max="8461" width="9.25" style="40" bestFit="1" customWidth="1"/>
    <col min="8462" max="8462" width="12.375" style="40" bestFit="1" customWidth="1"/>
    <col min="8463" max="8463" width="9.25" style="40" bestFit="1" customWidth="1"/>
    <col min="8464" max="8464" width="14.25" style="40" bestFit="1" customWidth="1"/>
    <col min="8465" max="8467" width="9" style="40" bestFit="1" customWidth="1"/>
    <col min="8468" max="8468" width="10.25" style="40" bestFit="1" customWidth="1"/>
    <col min="8469" max="8469" width="9" style="40" bestFit="1" customWidth="1"/>
    <col min="8470" max="8470" width="12.375" style="40" bestFit="1" customWidth="1"/>
    <col min="8471" max="8471" width="9" style="40" bestFit="1" customWidth="1"/>
    <col min="8472" max="8704" width="8.875" style="40"/>
    <col min="8705" max="8705" width="24.875" style="40" customWidth="1"/>
    <col min="8706" max="8706" width="9.125" style="40" bestFit="1" customWidth="1"/>
    <col min="8707" max="8707" width="6.75" style="40" bestFit="1" customWidth="1"/>
    <col min="8708" max="8708" width="9.125" style="40" bestFit="1" customWidth="1"/>
    <col min="8709" max="8709" width="6.75" style="40" bestFit="1" customWidth="1"/>
    <col min="8710" max="8710" width="9.75" style="40" bestFit="1" customWidth="1"/>
    <col min="8711" max="8711" width="6.75" style="40" bestFit="1" customWidth="1"/>
    <col min="8712" max="8712" width="10.625" style="40" bestFit="1" customWidth="1"/>
    <col min="8713" max="8713" width="6.75" style="40" bestFit="1" customWidth="1"/>
    <col min="8714" max="8714" width="8.75" style="40" customWidth="1"/>
    <col min="8715" max="8715" width="8.25" style="40" customWidth="1"/>
    <col min="8716" max="8716" width="16.75" style="40" customWidth="1"/>
    <col min="8717" max="8717" width="9.25" style="40" bestFit="1" customWidth="1"/>
    <col min="8718" max="8718" width="12.375" style="40" bestFit="1" customWidth="1"/>
    <col min="8719" max="8719" width="9.25" style="40" bestFit="1" customWidth="1"/>
    <col min="8720" max="8720" width="14.25" style="40" bestFit="1" customWidth="1"/>
    <col min="8721" max="8723" width="9" style="40" bestFit="1" customWidth="1"/>
    <col min="8724" max="8724" width="10.25" style="40" bestFit="1" customWidth="1"/>
    <col min="8725" max="8725" width="9" style="40" bestFit="1" customWidth="1"/>
    <col min="8726" max="8726" width="12.375" style="40" bestFit="1" customWidth="1"/>
    <col min="8727" max="8727" width="9" style="40" bestFit="1" customWidth="1"/>
    <col min="8728" max="8960" width="8.875" style="40"/>
    <col min="8961" max="8961" width="24.875" style="40" customWidth="1"/>
    <col min="8962" max="8962" width="9.125" style="40" bestFit="1" customWidth="1"/>
    <col min="8963" max="8963" width="6.75" style="40" bestFit="1" customWidth="1"/>
    <col min="8964" max="8964" width="9.125" style="40" bestFit="1" customWidth="1"/>
    <col min="8965" max="8965" width="6.75" style="40" bestFit="1" customWidth="1"/>
    <col min="8966" max="8966" width="9.75" style="40" bestFit="1" customWidth="1"/>
    <col min="8967" max="8967" width="6.75" style="40" bestFit="1" customWidth="1"/>
    <col min="8968" max="8968" width="10.625" style="40" bestFit="1" customWidth="1"/>
    <col min="8969" max="8969" width="6.75" style="40" bestFit="1" customWidth="1"/>
    <col min="8970" max="8970" width="8.75" style="40" customWidth="1"/>
    <col min="8971" max="8971" width="8.25" style="40" customWidth="1"/>
    <col min="8972" max="8972" width="16.75" style="40" customWidth="1"/>
    <col min="8973" max="8973" width="9.25" style="40" bestFit="1" customWidth="1"/>
    <col min="8974" max="8974" width="12.375" style="40" bestFit="1" customWidth="1"/>
    <col min="8975" max="8975" width="9.25" style="40" bestFit="1" customWidth="1"/>
    <col min="8976" max="8976" width="14.25" style="40" bestFit="1" customWidth="1"/>
    <col min="8977" max="8979" width="9" style="40" bestFit="1" customWidth="1"/>
    <col min="8980" max="8980" width="10.25" style="40" bestFit="1" customWidth="1"/>
    <col min="8981" max="8981" width="9" style="40" bestFit="1" customWidth="1"/>
    <col min="8982" max="8982" width="12.375" style="40" bestFit="1" customWidth="1"/>
    <col min="8983" max="8983" width="9" style="40" bestFit="1" customWidth="1"/>
    <col min="8984" max="9216" width="8.875" style="40"/>
    <col min="9217" max="9217" width="24.875" style="40" customWidth="1"/>
    <col min="9218" max="9218" width="9.125" style="40" bestFit="1" customWidth="1"/>
    <col min="9219" max="9219" width="6.75" style="40" bestFit="1" customWidth="1"/>
    <col min="9220" max="9220" width="9.125" style="40" bestFit="1" customWidth="1"/>
    <col min="9221" max="9221" width="6.75" style="40" bestFit="1" customWidth="1"/>
    <col min="9222" max="9222" width="9.75" style="40" bestFit="1" customWidth="1"/>
    <col min="9223" max="9223" width="6.75" style="40" bestFit="1" customWidth="1"/>
    <col min="9224" max="9224" width="10.625" style="40" bestFit="1" customWidth="1"/>
    <col min="9225" max="9225" width="6.75" style="40" bestFit="1" customWidth="1"/>
    <col min="9226" max="9226" width="8.75" style="40" customWidth="1"/>
    <col min="9227" max="9227" width="8.25" style="40" customWidth="1"/>
    <col min="9228" max="9228" width="16.75" style="40" customWidth="1"/>
    <col min="9229" max="9229" width="9.25" style="40" bestFit="1" customWidth="1"/>
    <col min="9230" max="9230" width="12.375" style="40" bestFit="1" customWidth="1"/>
    <col min="9231" max="9231" width="9.25" style="40" bestFit="1" customWidth="1"/>
    <col min="9232" max="9232" width="14.25" style="40" bestFit="1" customWidth="1"/>
    <col min="9233" max="9235" width="9" style="40" bestFit="1" customWidth="1"/>
    <col min="9236" max="9236" width="10.25" style="40" bestFit="1" customWidth="1"/>
    <col min="9237" max="9237" width="9" style="40" bestFit="1" customWidth="1"/>
    <col min="9238" max="9238" width="12.375" style="40" bestFit="1" customWidth="1"/>
    <col min="9239" max="9239" width="9" style="40" bestFit="1" customWidth="1"/>
    <col min="9240" max="9472" width="8.875" style="40"/>
    <col min="9473" max="9473" width="24.875" style="40" customWidth="1"/>
    <col min="9474" max="9474" width="9.125" style="40" bestFit="1" customWidth="1"/>
    <col min="9475" max="9475" width="6.75" style="40" bestFit="1" customWidth="1"/>
    <col min="9476" max="9476" width="9.125" style="40" bestFit="1" customWidth="1"/>
    <col min="9477" max="9477" width="6.75" style="40" bestFit="1" customWidth="1"/>
    <col min="9478" max="9478" width="9.75" style="40" bestFit="1" customWidth="1"/>
    <col min="9479" max="9479" width="6.75" style="40" bestFit="1" customWidth="1"/>
    <col min="9480" max="9480" width="10.625" style="40" bestFit="1" customWidth="1"/>
    <col min="9481" max="9481" width="6.75" style="40" bestFit="1" customWidth="1"/>
    <col min="9482" max="9482" width="8.75" style="40" customWidth="1"/>
    <col min="9483" max="9483" width="8.25" style="40" customWidth="1"/>
    <col min="9484" max="9484" width="16.75" style="40" customWidth="1"/>
    <col min="9485" max="9485" width="9.25" style="40" bestFit="1" customWidth="1"/>
    <col min="9486" max="9486" width="12.375" style="40" bestFit="1" customWidth="1"/>
    <col min="9487" max="9487" width="9.25" style="40" bestFit="1" customWidth="1"/>
    <col min="9488" max="9488" width="14.25" style="40" bestFit="1" customWidth="1"/>
    <col min="9489" max="9491" width="9" style="40" bestFit="1" customWidth="1"/>
    <col min="9492" max="9492" width="10.25" style="40" bestFit="1" customWidth="1"/>
    <col min="9493" max="9493" width="9" style="40" bestFit="1" customWidth="1"/>
    <col min="9494" max="9494" width="12.375" style="40" bestFit="1" customWidth="1"/>
    <col min="9495" max="9495" width="9" style="40" bestFit="1" customWidth="1"/>
    <col min="9496" max="9728" width="8.875" style="40"/>
    <col min="9729" max="9729" width="24.875" style="40" customWidth="1"/>
    <col min="9730" max="9730" width="9.125" style="40" bestFit="1" customWidth="1"/>
    <col min="9731" max="9731" width="6.75" style="40" bestFit="1" customWidth="1"/>
    <col min="9732" max="9732" width="9.125" style="40" bestFit="1" customWidth="1"/>
    <col min="9733" max="9733" width="6.75" style="40" bestFit="1" customWidth="1"/>
    <col min="9734" max="9734" width="9.75" style="40" bestFit="1" customWidth="1"/>
    <col min="9735" max="9735" width="6.75" style="40" bestFit="1" customWidth="1"/>
    <col min="9736" max="9736" width="10.625" style="40" bestFit="1" customWidth="1"/>
    <col min="9737" max="9737" width="6.75" style="40" bestFit="1" customWidth="1"/>
    <col min="9738" max="9738" width="8.75" style="40" customWidth="1"/>
    <col min="9739" max="9739" width="8.25" style="40" customWidth="1"/>
    <col min="9740" max="9740" width="16.75" style="40" customWidth="1"/>
    <col min="9741" max="9741" width="9.25" style="40" bestFit="1" customWidth="1"/>
    <col min="9742" max="9742" width="12.375" style="40" bestFit="1" customWidth="1"/>
    <col min="9743" max="9743" width="9.25" style="40" bestFit="1" customWidth="1"/>
    <col min="9744" max="9744" width="14.25" style="40" bestFit="1" customWidth="1"/>
    <col min="9745" max="9747" width="9" style="40" bestFit="1" customWidth="1"/>
    <col min="9748" max="9748" width="10.25" style="40" bestFit="1" customWidth="1"/>
    <col min="9749" max="9749" width="9" style="40" bestFit="1" customWidth="1"/>
    <col min="9750" max="9750" width="12.375" style="40" bestFit="1" customWidth="1"/>
    <col min="9751" max="9751" width="9" style="40" bestFit="1" customWidth="1"/>
    <col min="9752" max="9984" width="8.875" style="40"/>
    <col min="9985" max="9985" width="24.875" style="40" customWidth="1"/>
    <col min="9986" max="9986" width="9.125" style="40" bestFit="1" customWidth="1"/>
    <col min="9987" max="9987" width="6.75" style="40" bestFit="1" customWidth="1"/>
    <col min="9988" max="9988" width="9.125" style="40" bestFit="1" customWidth="1"/>
    <col min="9989" max="9989" width="6.75" style="40" bestFit="1" customWidth="1"/>
    <col min="9990" max="9990" width="9.75" style="40" bestFit="1" customWidth="1"/>
    <col min="9991" max="9991" width="6.75" style="40" bestFit="1" customWidth="1"/>
    <col min="9992" max="9992" width="10.625" style="40" bestFit="1" customWidth="1"/>
    <col min="9993" max="9993" width="6.75" style="40" bestFit="1" customWidth="1"/>
    <col min="9994" max="9994" width="8.75" style="40" customWidth="1"/>
    <col min="9995" max="9995" width="8.25" style="40" customWidth="1"/>
    <col min="9996" max="9996" width="16.75" style="40" customWidth="1"/>
    <col min="9997" max="9997" width="9.25" style="40" bestFit="1" customWidth="1"/>
    <col min="9998" max="9998" width="12.375" style="40" bestFit="1" customWidth="1"/>
    <col min="9999" max="9999" width="9.25" style="40" bestFit="1" customWidth="1"/>
    <col min="10000" max="10000" width="14.25" style="40" bestFit="1" customWidth="1"/>
    <col min="10001" max="10003" width="9" style="40" bestFit="1" customWidth="1"/>
    <col min="10004" max="10004" width="10.25" style="40" bestFit="1" customWidth="1"/>
    <col min="10005" max="10005" width="9" style="40" bestFit="1" customWidth="1"/>
    <col min="10006" max="10006" width="12.375" style="40" bestFit="1" customWidth="1"/>
    <col min="10007" max="10007" width="9" style="40" bestFit="1" customWidth="1"/>
    <col min="10008" max="10240" width="8.875" style="40"/>
    <col min="10241" max="10241" width="24.875" style="40" customWidth="1"/>
    <col min="10242" max="10242" width="9.125" style="40" bestFit="1" customWidth="1"/>
    <col min="10243" max="10243" width="6.75" style="40" bestFit="1" customWidth="1"/>
    <col min="10244" max="10244" width="9.125" style="40" bestFit="1" customWidth="1"/>
    <col min="10245" max="10245" width="6.75" style="40" bestFit="1" customWidth="1"/>
    <col min="10246" max="10246" width="9.75" style="40" bestFit="1" customWidth="1"/>
    <col min="10247" max="10247" width="6.75" style="40" bestFit="1" customWidth="1"/>
    <col min="10248" max="10248" width="10.625" style="40" bestFit="1" customWidth="1"/>
    <col min="10249" max="10249" width="6.75" style="40" bestFit="1" customWidth="1"/>
    <col min="10250" max="10250" width="8.75" style="40" customWidth="1"/>
    <col min="10251" max="10251" width="8.25" style="40" customWidth="1"/>
    <col min="10252" max="10252" width="16.75" style="40" customWidth="1"/>
    <col min="10253" max="10253" width="9.25" style="40" bestFit="1" customWidth="1"/>
    <col min="10254" max="10254" width="12.375" style="40" bestFit="1" customWidth="1"/>
    <col min="10255" max="10255" width="9.25" style="40" bestFit="1" customWidth="1"/>
    <col min="10256" max="10256" width="14.25" style="40" bestFit="1" customWidth="1"/>
    <col min="10257" max="10259" width="9" style="40" bestFit="1" customWidth="1"/>
    <col min="10260" max="10260" width="10.25" style="40" bestFit="1" customWidth="1"/>
    <col min="10261" max="10261" width="9" style="40" bestFit="1" customWidth="1"/>
    <col min="10262" max="10262" width="12.375" style="40" bestFit="1" customWidth="1"/>
    <col min="10263" max="10263" width="9" style="40" bestFit="1" customWidth="1"/>
    <col min="10264" max="10496" width="8.875" style="40"/>
    <col min="10497" max="10497" width="24.875" style="40" customWidth="1"/>
    <col min="10498" max="10498" width="9.125" style="40" bestFit="1" customWidth="1"/>
    <col min="10499" max="10499" width="6.75" style="40" bestFit="1" customWidth="1"/>
    <col min="10500" max="10500" width="9.125" style="40" bestFit="1" customWidth="1"/>
    <col min="10501" max="10501" width="6.75" style="40" bestFit="1" customWidth="1"/>
    <col min="10502" max="10502" width="9.75" style="40" bestFit="1" customWidth="1"/>
    <col min="10503" max="10503" width="6.75" style="40" bestFit="1" customWidth="1"/>
    <col min="10504" max="10504" width="10.625" style="40" bestFit="1" customWidth="1"/>
    <col min="10505" max="10505" width="6.75" style="40" bestFit="1" customWidth="1"/>
    <col min="10506" max="10506" width="8.75" style="40" customWidth="1"/>
    <col min="10507" max="10507" width="8.25" style="40" customWidth="1"/>
    <col min="10508" max="10508" width="16.75" style="40" customWidth="1"/>
    <col min="10509" max="10509" width="9.25" style="40" bestFit="1" customWidth="1"/>
    <col min="10510" max="10510" width="12.375" style="40" bestFit="1" customWidth="1"/>
    <col min="10511" max="10511" width="9.25" style="40" bestFit="1" customWidth="1"/>
    <col min="10512" max="10512" width="14.25" style="40" bestFit="1" customWidth="1"/>
    <col min="10513" max="10515" width="9" style="40" bestFit="1" customWidth="1"/>
    <col min="10516" max="10516" width="10.25" style="40" bestFit="1" customWidth="1"/>
    <col min="10517" max="10517" width="9" style="40" bestFit="1" customWidth="1"/>
    <col min="10518" max="10518" width="12.375" style="40" bestFit="1" customWidth="1"/>
    <col min="10519" max="10519" width="9" style="40" bestFit="1" customWidth="1"/>
    <col min="10520" max="10752" width="8.875" style="40"/>
    <col min="10753" max="10753" width="24.875" style="40" customWidth="1"/>
    <col min="10754" max="10754" width="9.125" style="40" bestFit="1" customWidth="1"/>
    <col min="10755" max="10755" width="6.75" style="40" bestFit="1" customWidth="1"/>
    <col min="10756" max="10756" width="9.125" style="40" bestFit="1" customWidth="1"/>
    <col min="10757" max="10757" width="6.75" style="40" bestFit="1" customWidth="1"/>
    <col min="10758" max="10758" width="9.75" style="40" bestFit="1" customWidth="1"/>
    <col min="10759" max="10759" width="6.75" style="40" bestFit="1" customWidth="1"/>
    <col min="10760" max="10760" width="10.625" style="40" bestFit="1" customWidth="1"/>
    <col min="10761" max="10761" width="6.75" style="40" bestFit="1" customWidth="1"/>
    <col min="10762" max="10762" width="8.75" style="40" customWidth="1"/>
    <col min="10763" max="10763" width="8.25" style="40" customWidth="1"/>
    <col min="10764" max="10764" width="16.75" style="40" customWidth="1"/>
    <col min="10765" max="10765" width="9.25" style="40" bestFit="1" customWidth="1"/>
    <col min="10766" max="10766" width="12.375" style="40" bestFit="1" customWidth="1"/>
    <col min="10767" max="10767" width="9.25" style="40" bestFit="1" customWidth="1"/>
    <col min="10768" max="10768" width="14.25" style="40" bestFit="1" customWidth="1"/>
    <col min="10769" max="10771" width="9" style="40" bestFit="1" customWidth="1"/>
    <col min="10772" max="10772" width="10.25" style="40" bestFit="1" customWidth="1"/>
    <col min="10773" max="10773" width="9" style="40" bestFit="1" customWidth="1"/>
    <col min="10774" max="10774" width="12.375" style="40" bestFit="1" customWidth="1"/>
    <col min="10775" max="10775" width="9" style="40" bestFit="1" customWidth="1"/>
    <col min="10776" max="11008" width="8.875" style="40"/>
    <col min="11009" max="11009" width="24.875" style="40" customWidth="1"/>
    <col min="11010" max="11010" width="9.125" style="40" bestFit="1" customWidth="1"/>
    <col min="11011" max="11011" width="6.75" style="40" bestFit="1" customWidth="1"/>
    <col min="11012" max="11012" width="9.125" style="40" bestFit="1" customWidth="1"/>
    <col min="11013" max="11013" width="6.75" style="40" bestFit="1" customWidth="1"/>
    <col min="11014" max="11014" width="9.75" style="40" bestFit="1" customWidth="1"/>
    <col min="11015" max="11015" width="6.75" style="40" bestFit="1" customWidth="1"/>
    <col min="11016" max="11016" width="10.625" style="40" bestFit="1" customWidth="1"/>
    <col min="11017" max="11017" width="6.75" style="40" bestFit="1" customWidth="1"/>
    <col min="11018" max="11018" width="8.75" style="40" customWidth="1"/>
    <col min="11019" max="11019" width="8.25" style="40" customWidth="1"/>
    <col min="11020" max="11020" width="16.75" style="40" customWidth="1"/>
    <col min="11021" max="11021" width="9.25" style="40" bestFit="1" customWidth="1"/>
    <col min="11022" max="11022" width="12.375" style="40" bestFit="1" customWidth="1"/>
    <col min="11023" max="11023" width="9.25" style="40" bestFit="1" customWidth="1"/>
    <col min="11024" max="11024" width="14.25" style="40" bestFit="1" customWidth="1"/>
    <col min="11025" max="11027" width="9" style="40" bestFit="1" customWidth="1"/>
    <col min="11028" max="11028" width="10.25" style="40" bestFit="1" customWidth="1"/>
    <col min="11029" max="11029" width="9" style="40" bestFit="1" customWidth="1"/>
    <col min="11030" max="11030" width="12.375" style="40" bestFit="1" customWidth="1"/>
    <col min="11031" max="11031" width="9" style="40" bestFit="1" customWidth="1"/>
    <col min="11032" max="11264" width="8.875" style="40"/>
    <col min="11265" max="11265" width="24.875" style="40" customWidth="1"/>
    <col min="11266" max="11266" width="9.125" style="40" bestFit="1" customWidth="1"/>
    <col min="11267" max="11267" width="6.75" style="40" bestFit="1" customWidth="1"/>
    <col min="11268" max="11268" width="9.125" style="40" bestFit="1" customWidth="1"/>
    <col min="11269" max="11269" width="6.75" style="40" bestFit="1" customWidth="1"/>
    <col min="11270" max="11270" width="9.75" style="40" bestFit="1" customWidth="1"/>
    <col min="11271" max="11271" width="6.75" style="40" bestFit="1" customWidth="1"/>
    <col min="11272" max="11272" width="10.625" style="40" bestFit="1" customWidth="1"/>
    <col min="11273" max="11273" width="6.75" style="40" bestFit="1" customWidth="1"/>
    <col min="11274" max="11274" width="8.75" style="40" customWidth="1"/>
    <col min="11275" max="11275" width="8.25" style="40" customWidth="1"/>
    <col min="11276" max="11276" width="16.75" style="40" customWidth="1"/>
    <col min="11277" max="11277" width="9.25" style="40" bestFit="1" customWidth="1"/>
    <col min="11278" max="11278" width="12.375" style="40" bestFit="1" customWidth="1"/>
    <col min="11279" max="11279" width="9.25" style="40" bestFit="1" customWidth="1"/>
    <col min="11280" max="11280" width="14.25" style="40" bestFit="1" customWidth="1"/>
    <col min="11281" max="11283" width="9" style="40" bestFit="1" customWidth="1"/>
    <col min="11284" max="11284" width="10.25" style="40" bestFit="1" customWidth="1"/>
    <col min="11285" max="11285" width="9" style="40" bestFit="1" customWidth="1"/>
    <col min="11286" max="11286" width="12.375" style="40" bestFit="1" customWidth="1"/>
    <col min="11287" max="11287" width="9" style="40" bestFit="1" customWidth="1"/>
    <col min="11288" max="11520" width="8.875" style="40"/>
    <col min="11521" max="11521" width="24.875" style="40" customWidth="1"/>
    <col min="11522" max="11522" width="9.125" style="40" bestFit="1" customWidth="1"/>
    <col min="11523" max="11523" width="6.75" style="40" bestFit="1" customWidth="1"/>
    <col min="11524" max="11524" width="9.125" style="40" bestFit="1" customWidth="1"/>
    <col min="11525" max="11525" width="6.75" style="40" bestFit="1" customWidth="1"/>
    <col min="11526" max="11526" width="9.75" style="40" bestFit="1" customWidth="1"/>
    <col min="11527" max="11527" width="6.75" style="40" bestFit="1" customWidth="1"/>
    <col min="11528" max="11528" width="10.625" style="40" bestFit="1" customWidth="1"/>
    <col min="11529" max="11529" width="6.75" style="40" bestFit="1" customWidth="1"/>
    <col min="11530" max="11530" width="8.75" style="40" customWidth="1"/>
    <col min="11531" max="11531" width="8.25" style="40" customWidth="1"/>
    <col min="11532" max="11532" width="16.75" style="40" customWidth="1"/>
    <col min="11533" max="11533" width="9.25" style="40" bestFit="1" customWidth="1"/>
    <col min="11534" max="11534" width="12.375" style="40" bestFit="1" customWidth="1"/>
    <col min="11535" max="11535" width="9.25" style="40" bestFit="1" customWidth="1"/>
    <col min="11536" max="11536" width="14.25" style="40" bestFit="1" customWidth="1"/>
    <col min="11537" max="11539" width="9" style="40" bestFit="1" customWidth="1"/>
    <col min="11540" max="11540" width="10.25" style="40" bestFit="1" customWidth="1"/>
    <col min="11541" max="11541" width="9" style="40" bestFit="1" customWidth="1"/>
    <col min="11542" max="11542" width="12.375" style="40" bestFit="1" customWidth="1"/>
    <col min="11543" max="11543" width="9" style="40" bestFit="1" customWidth="1"/>
    <col min="11544" max="11776" width="8.875" style="40"/>
    <col min="11777" max="11777" width="24.875" style="40" customWidth="1"/>
    <col min="11778" max="11778" width="9.125" style="40" bestFit="1" customWidth="1"/>
    <col min="11779" max="11779" width="6.75" style="40" bestFit="1" customWidth="1"/>
    <col min="11780" max="11780" width="9.125" style="40" bestFit="1" customWidth="1"/>
    <col min="11781" max="11781" width="6.75" style="40" bestFit="1" customWidth="1"/>
    <col min="11782" max="11782" width="9.75" style="40" bestFit="1" customWidth="1"/>
    <col min="11783" max="11783" width="6.75" style="40" bestFit="1" customWidth="1"/>
    <col min="11784" max="11784" width="10.625" style="40" bestFit="1" customWidth="1"/>
    <col min="11785" max="11785" width="6.75" style="40" bestFit="1" customWidth="1"/>
    <col min="11786" max="11786" width="8.75" style="40" customWidth="1"/>
    <col min="11787" max="11787" width="8.25" style="40" customWidth="1"/>
    <col min="11788" max="11788" width="16.75" style="40" customWidth="1"/>
    <col min="11789" max="11789" width="9.25" style="40" bestFit="1" customWidth="1"/>
    <col min="11790" max="11790" width="12.375" style="40" bestFit="1" customWidth="1"/>
    <col min="11791" max="11791" width="9.25" style="40" bestFit="1" customWidth="1"/>
    <col min="11792" max="11792" width="14.25" style="40" bestFit="1" customWidth="1"/>
    <col min="11793" max="11795" width="9" style="40" bestFit="1" customWidth="1"/>
    <col min="11796" max="11796" width="10.25" style="40" bestFit="1" customWidth="1"/>
    <col min="11797" max="11797" width="9" style="40" bestFit="1" customWidth="1"/>
    <col min="11798" max="11798" width="12.375" style="40" bestFit="1" customWidth="1"/>
    <col min="11799" max="11799" width="9" style="40" bestFit="1" customWidth="1"/>
    <col min="11800" max="12032" width="8.875" style="40"/>
    <col min="12033" max="12033" width="24.875" style="40" customWidth="1"/>
    <col min="12034" max="12034" width="9.125" style="40" bestFit="1" customWidth="1"/>
    <col min="12035" max="12035" width="6.75" style="40" bestFit="1" customWidth="1"/>
    <col min="12036" max="12036" width="9.125" style="40" bestFit="1" customWidth="1"/>
    <col min="12037" max="12037" width="6.75" style="40" bestFit="1" customWidth="1"/>
    <col min="12038" max="12038" width="9.75" style="40" bestFit="1" customWidth="1"/>
    <col min="12039" max="12039" width="6.75" style="40" bestFit="1" customWidth="1"/>
    <col min="12040" max="12040" width="10.625" style="40" bestFit="1" customWidth="1"/>
    <col min="12041" max="12041" width="6.75" style="40" bestFit="1" customWidth="1"/>
    <col min="12042" max="12042" width="8.75" style="40" customWidth="1"/>
    <col min="12043" max="12043" width="8.25" style="40" customWidth="1"/>
    <col min="12044" max="12044" width="16.75" style="40" customWidth="1"/>
    <col min="12045" max="12045" width="9.25" style="40" bestFit="1" customWidth="1"/>
    <col min="12046" max="12046" width="12.375" style="40" bestFit="1" customWidth="1"/>
    <col min="12047" max="12047" width="9.25" style="40" bestFit="1" customWidth="1"/>
    <col min="12048" max="12048" width="14.25" style="40" bestFit="1" customWidth="1"/>
    <col min="12049" max="12051" width="9" style="40" bestFit="1" customWidth="1"/>
    <col min="12052" max="12052" width="10.25" style="40" bestFit="1" customWidth="1"/>
    <col min="12053" max="12053" width="9" style="40" bestFit="1" customWidth="1"/>
    <col min="12054" max="12054" width="12.375" style="40" bestFit="1" customWidth="1"/>
    <col min="12055" max="12055" width="9" style="40" bestFit="1" customWidth="1"/>
    <col min="12056" max="12288" width="8.875" style="40"/>
    <col min="12289" max="12289" width="24.875" style="40" customWidth="1"/>
    <col min="12290" max="12290" width="9.125" style="40" bestFit="1" customWidth="1"/>
    <col min="12291" max="12291" width="6.75" style="40" bestFit="1" customWidth="1"/>
    <col min="12292" max="12292" width="9.125" style="40" bestFit="1" customWidth="1"/>
    <col min="12293" max="12293" width="6.75" style="40" bestFit="1" customWidth="1"/>
    <col min="12294" max="12294" width="9.75" style="40" bestFit="1" customWidth="1"/>
    <col min="12295" max="12295" width="6.75" style="40" bestFit="1" customWidth="1"/>
    <col min="12296" max="12296" width="10.625" style="40" bestFit="1" customWidth="1"/>
    <col min="12297" max="12297" width="6.75" style="40" bestFit="1" customWidth="1"/>
    <col min="12298" max="12298" width="8.75" style="40" customWidth="1"/>
    <col min="12299" max="12299" width="8.25" style="40" customWidth="1"/>
    <col min="12300" max="12300" width="16.75" style="40" customWidth="1"/>
    <col min="12301" max="12301" width="9.25" style="40" bestFit="1" customWidth="1"/>
    <col min="12302" max="12302" width="12.375" style="40" bestFit="1" customWidth="1"/>
    <col min="12303" max="12303" width="9.25" style="40" bestFit="1" customWidth="1"/>
    <col min="12304" max="12304" width="14.25" style="40" bestFit="1" customWidth="1"/>
    <col min="12305" max="12307" width="9" style="40" bestFit="1" customWidth="1"/>
    <col min="12308" max="12308" width="10.25" style="40" bestFit="1" customWidth="1"/>
    <col min="12309" max="12309" width="9" style="40" bestFit="1" customWidth="1"/>
    <col min="12310" max="12310" width="12.375" style="40" bestFit="1" customWidth="1"/>
    <col min="12311" max="12311" width="9" style="40" bestFit="1" customWidth="1"/>
    <col min="12312" max="12544" width="8.875" style="40"/>
    <col min="12545" max="12545" width="24.875" style="40" customWidth="1"/>
    <col min="12546" max="12546" width="9.125" style="40" bestFit="1" customWidth="1"/>
    <col min="12547" max="12547" width="6.75" style="40" bestFit="1" customWidth="1"/>
    <col min="12548" max="12548" width="9.125" style="40" bestFit="1" customWidth="1"/>
    <col min="12549" max="12549" width="6.75" style="40" bestFit="1" customWidth="1"/>
    <col min="12550" max="12550" width="9.75" style="40" bestFit="1" customWidth="1"/>
    <col min="12551" max="12551" width="6.75" style="40" bestFit="1" customWidth="1"/>
    <col min="12552" max="12552" width="10.625" style="40" bestFit="1" customWidth="1"/>
    <col min="12553" max="12553" width="6.75" style="40" bestFit="1" customWidth="1"/>
    <col min="12554" max="12554" width="8.75" style="40" customWidth="1"/>
    <col min="12555" max="12555" width="8.25" style="40" customWidth="1"/>
    <col min="12556" max="12556" width="16.75" style="40" customWidth="1"/>
    <col min="12557" max="12557" width="9.25" style="40" bestFit="1" customWidth="1"/>
    <col min="12558" max="12558" width="12.375" style="40" bestFit="1" customWidth="1"/>
    <col min="12559" max="12559" width="9.25" style="40" bestFit="1" customWidth="1"/>
    <col min="12560" max="12560" width="14.25" style="40" bestFit="1" customWidth="1"/>
    <col min="12561" max="12563" width="9" style="40" bestFit="1" customWidth="1"/>
    <col min="12564" max="12564" width="10.25" style="40" bestFit="1" customWidth="1"/>
    <col min="12565" max="12565" width="9" style="40" bestFit="1" customWidth="1"/>
    <col min="12566" max="12566" width="12.375" style="40" bestFit="1" customWidth="1"/>
    <col min="12567" max="12567" width="9" style="40" bestFit="1" customWidth="1"/>
    <col min="12568" max="12800" width="8.875" style="40"/>
    <col min="12801" max="12801" width="24.875" style="40" customWidth="1"/>
    <col min="12802" max="12802" width="9.125" style="40" bestFit="1" customWidth="1"/>
    <col min="12803" max="12803" width="6.75" style="40" bestFit="1" customWidth="1"/>
    <col min="12804" max="12804" width="9.125" style="40" bestFit="1" customWidth="1"/>
    <col min="12805" max="12805" width="6.75" style="40" bestFit="1" customWidth="1"/>
    <col min="12806" max="12806" width="9.75" style="40" bestFit="1" customWidth="1"/>
    <col min="12807" max="12807" width="6.75" style="40" bestFit="1" customWidth="1"/>
    <col min="12808" max="12808" width="10.625" style="40" bestFit="1" customWidth="1"/>
    <col min="12809" max="12809" width="6.75" style="40" bestFit="1" customWidth="1"/>
    <col min="12810" max="12810" width="8.75" style="40" customWidth="1"/>
    <col min="12811" max="12811" width="8.25" style="40" customWidth="1"/>
    <col min="12812" max="12812" width="16.75" style="40" customWidth="1"/>
    <col min="12813" max="12813" width="9.25" style="40" bestFit="1" customWidth="1"/>
    <col min="12814" max="12814" width="12.375" style="40" bestFit="1" customWidth="1"/>
    <col min="12815" max="12815" width="9.25" style="40" bestFit="1" customWidth="1"/>
    <col min="12816" max="12816" width="14.25" style="40" bestFit="1" customWidth="1"/>
    <col min="12817" max="12819" width="9" style="40" bestFit="1" customWidth="1"/>
    <col min="12820" max="12820" width="10.25" style="40" bestFit="1" customWidth="1"/>
    <col min="12821" max="12821" width="9" style="40" bestFit="1" customWidth="1"/>
    <col min="12822" max="12822" width="12.375" style="40" bestFit="1" customWidth="1"/>
    <col min="12823" max="12823" width="9" style="40" bestFit="1" customWidth="1"/>
    <col min="12824" max="13056" width="8.875" style="40"/>
    <col min="13057" max="13057" width="24.875" style="40" customWidth="1"/>
    <col min="13058" max="13058" width="9.125" style="40" bestFit="1" customWidth="1"/>
    <col min="13059" max="13059" width="6.75" style="40" bestFit="1" customWidth="1"/>
    <col min="13060" max="13060" width="9.125" style="40" bestFit="1" customWidth="1"/>
    <col min="13061" max="13061" width="6.75" style="40" bestFit="1" customWidth="1"/>
    <col min="13062" max="13062" width="9.75" style="40" bestFit="1" customWidth="1"/>
    <col min="13063" max="13063" width="6.75" style="40" bestFit="1" customWidth="1"/>
    <col min="13064" max="13064" width="10.625" style="40" bestFit="1" customWidth="1"/>
    <col min="13065" max="13065" width="6.75" style="40" bestFit="1" customWidth="1"/>
    <col min="13066" max="13066" width="8.75" style="40" customWidth="1"/>
    <col min="13067" max="13067" width="8.25" style="40" customWidth="1"/>
    <col min="13068" max="13068" width="16.75" style="40" customWidth="1"/>
    <col min="13069" max="13069" width="9.25" style="40" bestFit="1" customWidth="1"/>
    <col min="13070" max="13070" width="12.375" style="40" bestFit="1" customWidth="1"/>
    <col min="13071" max="13071" width="9.25" style="40" bestFit="1" customWidth="1"/>
    <col min="13072" max="13072" width="14.25" style="40" bestFit="1" customWidth="1"/>
    <col min="13073" max="13075" width="9" style="40" bestFit="1" customWidth="1"/>
    <col min="13076" max="13076" width="10.25" style="40" bestFit="1" customWidth="1"/>
    <col min="13077" max="13077" width="9" style="40" bestFit="1" customWidth="1"/>
    <col min="13078" max="13078" width="12.375" style="40" bestFit="1" customWidth="1"/>
    <col min="13079" max="13079" width="9" style="40" bestFit="1" customWidth="1"/>
    <col min="13080" max="13312" width="8.875" style="40"/>
    <col min="13313" max="13313" width="24.875" style="40" customWidth="1"/>
    <col min="13314" max="13314" width="9.125" style="40" bestFit="1" customWidth="1"/>
    <col min="13315" max="13315" width="6.75" style="40" bestFit="1" customWidth="1"/>
    <col min="13316" max="13316" width="9.125" style="40" bestFit="1" customWidth="1"/>
    <col min="13317" max="13317" width="6.75" style="40" bestFit="1" customWidth="1"/>
    <col min="13318" max="13318" width="9.75" style="40" bestFit="1" customWidth="1"/>
    <col min="13319" max="13319" width="6.75" style="40" bestFit="1" customWidth="1"/>
    <col min="13320" max="13320" width="10.625" style="40" bestFit="1" customWidth="1"/>
    <col min="13321" max="13321" width="6.75" style="40" bestFit="1" customWidth="1"/>
    <col min="13322" max="13322" width="8.75" style="40" customWidth="1"/>
    <col min="13323" max="13323" width="8.25" style="40" customWidth="1"/>
    <col min="13324" max="13324" width="16.75" style="40" customWidth="1"/>
    <col min="13325" max="13325" width="9.25" style="40" bestFit="1" customWidth="1"/>
    <col min="13326" max="13326" width="12.375" style="40" bestFit="1" customWidth="1"/>
    <col min="13327" max="13327" width="9.25" style="40" bestFit="1" customWidth="1"/>
    <col min="13328" max="13328" width="14.25" style="40" bestFit="1" customWidth="1"/>
    <col min="13329" max="13331" width="9" style="40" bestFit="1" customWidth="1"/>
    <col min="13332" max="13332" width="10.25" style="40" bestFit="1" customWidth="1"/>
    <col min="13333" max="13333" width="9" style="40" bestFit="1" customWidth="1"/>
    <col min="13334" max="13334" width="12.375" style="40" bestFit="1" customWidth="1"/>
    <col min="13335" max="13335" width="9" style="40" bestFit="1" customWidth="1"/>
    <col min="13336" max="13568" width="8.875" style="40"/>
    <col min="13569" max="13569" width="24.875" style="40" customWidth="1"/>
    <col min="13570" max="13570" width="9.125" style="40" bestFit="1" customWidth="1"/>
    <col min="13571" max="13571" width="6.75" style="40" bestFit="1" customWidth="1"/>
    <col min="13572" max="13572" width="9.125" style="40" bestFit="1" customWidth="1"/>
    <col min="13573" max="13573" width="6.75" style="40" bestFit="1" customWidth="1"/>
    <col min="13574" max="13574" width="9.75" style="40" bestFit="1" customWidth="1"/>
    <col min="13575" max="13575" width="6.75" style="40" bestFit="1" customWidth="1"/>
    <col min="13576" max="13576" width="10.625" style="40" bestFit="1" customWidth="1"/>
    <col min="13577" max="13577" width="6.75" style="40" bestFit="1" customWidth="1"/>
    <col min="13578" max="13578" width="8.75" style="40" customWidth="1"/>
    <col min="13579" max="13579" width="8.25" style="40" customWidth="1"/>
    <col min="13580" max="13580" width="16.75" style="40" customWidth="1"/>
    <col min="13581" max="13581" width="9.25" style="40" bestFit="1" customWidth="1"/>
    <col min="13582" max="13582" width="12.375" style="40" bestFit="1" customWidth="1"/>
    <col min="13583" max="13583" width="9.25" style="40" bestFit="1" customWidth="1"/>
    <col min="13584" max="13584" width="14.25" style="40" bestFit="1" customWidth="1"/>
    <col min="13585" max="13587" width="9" style="40" bestFit="1" customWidth="1"/>
    <col min="13588" max="13588" width="10.25" style="40" bestFit="1" customWidth="1"/>
    <col min="13589" max="13589" width="9" style="40" bestFit="1" customWidth="1"/>
    <col min="13590" max="13590" width="12.375" style="40" bestFit="1" customWidth="1"/>
    <col min="13591" max="13591" width="9" style="40" bestFit="1" customWidth="1"/>
    <col min="13592" max="13824" width="8.875" style="40"/>
    <col min="13825" max="13825" width="24.875" style="40" customWidth="1"/>
    <col min="13826" max="13826" width="9.125" style="40" bestFit="1" customWidth="1"/>
    <col min="13827" max="13827" width="6.75" style="40" bestFit="1" customWidth="1"/>
    <col min="13828" max="13828" width="9.125" style="40" bestFit="1" customWidth="1"/>
    <col min="13829" max="13829" width="6.75" style="40" bestFit="1" customWidth="1"/>
    <col min="13830" max="13830" width="9.75" style="40" bestFit="1" customWidth="1"/>
    <col min="13831" max="13831" width="6.75" style="40" bestFit="1" customWidth="1"/>
    <col min="13832" max="13832" width="10.625" style="40" bestFit="1" customWidth="1"/>
    <col min="13833" max="13833" width="6.75" style="40" bestFit="1" customWidth="1"/>
    <col min="13834" max="13834" width="8.75" style="40" customWidth="1"/>
    <col min="13835" max="13835" width="8.25" style="40" customWidth="1"/>
    <col min="13836" max="13836" width="16.75" style="40" customWidth="1"/>
    <col min="13837" max="13837" width="9.25" style="40" bestFit="1" customWidth="1"/>
    <col min="13838" max="13838" width="12.375" style="40" bestFit="1" customWidth="1"/>
    <col min="13839" max="13839" width="9.25" style="40" bestFit="1" customWidth="1"/>
    <col min="13840" max="13840" width="14.25" style="40" bestFit="1" customWidth="1"/>
    <col min="13841" max="13843" width="9" style="40" bestFit="1" customWidth="1"/>
    <col min="13844" max="13844" width="10.25" style="40" bestFit="1" customWidth="1"/>
    <col min="13845" max="13845" width="9" style="40" bestFit="1" customWidth="1"/>
    <col min="13846" max="13846" width="12.375" style="40" bestFit="1" customWidth="1"/>
    <col min="13847" max="13847" width="9" style="40" bestFit="1" customWidth="1"/>
    <col min="13848" max="14080" width="8.875" style="40"/>
    <col min="14081" max="14081" width="24.875" style="40" customWidth="1"/>
    <col min="14082" max="14082" width="9.125" style="40" bestFit="1" customWidth="1"/>
    <col min="14083" max="14083" width="6.75" style="40" bestFit="1" customWidth="1"/>
    <col min="14084" max="14084" width="9.125" style="40" bestFit="1" customWidth="1"/>
    <col min="14085" max="14085" width="6.75" style="40" bestFit="1" customWidth="1"/>
    <col min="14086" max="14086" width="9.75" style="40" bestFit="1" customWidth="1"/>
    <col min="14087" max="14087" width="6.75" style="40" bestFit="1" customWidth="1"/>
    <col min="14088" max="14088" width="10.625" style="40" bestFit="1" customWidth="1"/>
    <col min="14089" max="14089" width="6.75" style="40" bestFit="1" customWidth="1"/>
    <col min="14090" max="14090" width="8.75" style="40" customWidth="1"/>
    <col min="14091" max="14091" width="8.25" style="40" customWidth="1"/>
    <col min="14092" max="14092" width="16.75" style="40" customWidth="1"/>
    <col min="14093" max="14093" width="9.25" style="40" bestFit="1" customWidth="1"/>
    <col min="14094" max="14094" width="12.375" style="40" bestFit="1" customWidth="1"/>
    <col min="14095" max="14095" width="9.25" style="40" bestFit="1" customWidth="1"/>
    <col min="14096" max="14096" width="14.25" style="40" bestFit="1" customWidth="1"/>
    <col min="14097" max="14099" width="9" style="40" bestFit="1" customWidth="1"/>
    <col min="14100" max="14100" width="10.25" style="40" bestFit="1" customWidth="1"/>
    <col min="14101" max="14101" width="9" style="40" bestFit="1" customWidth="1"/>
    <col min="14102" max="14102" width="12.375" style="40" bestFit="1" customWidth="1"/>
    <col min="14103" max="14103" width="9" style="40" bestFit="1" customWidth="1"/>
    <col min="14104" max="14336" width="8.875" style="40"/>
    <col min="14337" max="14337" width="24.875" style="40" customWidth="1"/>
    <col min="14338" max="14338" width="9.125" style="40" bestFit="1" customWidth="1"/>
    <col min="14339" max="14339" width="6.75" style="40" bestFit="1" customWidth="1"/>
    <col min="14340" max="14340" width="9.125" style="40" bestFit="1" customWidth="1"/>
    <col min="14341" max="14341" width="6.75" style="40" bestFit="1" customWidth="1"/>
    <col min="14342" max="14342" width="9.75" style="40" bestFit="1" customWidth="1"/>
    <col min="14343" max="14343" width="6.75" style="40" bestFit="1" customWidth="1"/>
    <col min="14344" max="14344" width="10.625" style="40" bestFit="1" customWidth="1"/>
    <col min="14345" max="14345" width="6.75" style="40" bestFit="1" customWidth="1"/>
    <col min="14346" max="14346" width="8.75" style="40" customWidth="1"/>
    <col min="14347" max="14347" width="8.25" style="40" customWidth="1"/>
    <col min="14348" max="14348" width="16.75" style="40" customWidth="1"/>
    <col min="14349" max="14349" width="9.25" style="40" bestFit="1" customWidth="1"/>
    <col min="14350" max="14350" width="12.375" style="40" bestFit="1" customWidth="1"/>
    <col min="14351" max="14351" width="9.25" style="40" bestFit="1" customWidth="1"/>
    <col min="14352" max="14352" width="14.25" style="40" bestFit="1" customWidth="1"/>
    <col min="14353" max="14355" width="9" style="40" bestFit="1" customWidth="1"/>
    <col min="14356" max="14356" width="10.25" style="40" bestFit="1" customWidth="1"/>
    <col min="14357" max="14357" width="9" style="40" bestFit="1" customWidth="1"/>
    <col min="14358" max="14358" width="12.375" style="40" bestFit="1" customWidth="1"/>
    <col min="14359" max="14359" width="9" style="40" bestFit="1" customWidth="1"/>
    <col min="14360" max="14592" width="8.875" style="40"/>
    <col min="14593" max="14593" width="24.875" style="40" customWidth="1"/>
    <col min="14594" max="14594" width="9.125" style="40" bestFit="1" customWidth="1"/>
    <col min="14595" max="14595" width="6.75" style="40" bestFit="1" customWidth="1"/>
    <col min="14596" max="14596" width="9.125" style="40" bestFit="1" customWidth="1"/>
    <col min="14597" max="14597" width="6.75" style="40" bestFit="1" customWidth="1"/>
    <col min="14598" max="14598" width="9.75" style="40" bestFit="1" customWidth="1"/>
    <col min="14599" max="14599" width="6.75" style="40" bestFit="1" customWidth="1"/>
    <col min="14600" max="14600" width="10.625" style="40" bestFit="1" customWidth="1"/>
    <col min="14601" max="14601" width="6.75" style="40" bestFit="1" customWidth="1"/>
    <col min="14602" max="14602" width="8.75" style="40" customWidth="1"/>
    <col min="14603" max="14603" width="8.25" style="40" customWidth="1"/>
    <col min="14604" max="14604" width="16.75" style="40" customWidth="1"/>
    <col min="14605" max="14605" width="9.25" style="40" bestFit="1" customWidth="1"/>
    <col min="14606" max="14606" width="12.375" style="40" bestFit="1" customWidth="1"/>
    <col min="14607" max="14607" width="9.25" style="40" bestFit="1" customWidth="1"/>
    <col min="14608" max="14608" width="14.25" style="40" bestFit="1" customWidth="1"/>
    <col min="14609" max="14611" width="9" style="40" bestFit="1" customWidth="1"/>
    <col min="14612" max="14612" width="10.25" style="40" bestFit="1" customWidth="1"/>
    <col min="14613" max="14613" width="9" style="40" bestFit="1" customWidth="1"/>
    <col min="14614" max="14614" width="12.375" style="40" bestFit="1" customWidth="1"/>
    <col min="14615" max="14615" width="9" style="40" bestFit="1" customWidth="1"/>
    <col min="14616" max="14848" width="8.875" style="40"/>
    <col min="14849" max="14849" width="24.875" style="40" customWidth="1"/>
    <col min="14850" max="14850" width="9.125" style="40" bestFit="1" customWidth="1"/>
    <col min="14851" max="14851" width="6.75" style="40" bestFit="1" customWidth="1"/>
    <col min="14852" max="14852" width="9.125" style="40" bestFit="1" customWidth="1"/>
    <col min="14853" max="14853" width="6.75" style="40" bestFit="1" customWidth="1"/>
    <col min="14854" max="14854" width="9.75" style="40" bestFit="1" customWidth="1"/>
    <col min="14855" max="14855" width="6.75" style="40" bestFit="1" customWidth="1"/>
    <col min="14856" max="14856" width="10.625" style="40" bestFit="1" customWidth="1"/>
    <col min="14857" max="14857" width="6.75" style="40" bestFit="1" customWidth="1"/>
    <col min="14858" max="14858" width="8.75" style="40" customWidth="1"/>
    <col min="14859" max="14859" width="8.25" style="40" customWidth="1"/>
    <col min="14860" max="14860" width="16.75" style="40" customWidth="1"/>
    <col min="14861" max="14861" width="9.25" style="40" bestFit="1" customWidth="1"/>
    <col min="14862" max="14862" width="12.375" style="40" bestFit="1" customWidth="1"/>
    <col min="14863" max="14863" width="9.25" style="40" bestFit="1" customWidth="1"/>
    <col min="14864" max="14864" width="14.25" style="40" bestFit="1" customWidth="1"/>
    <col min="14865" max="14867" width="9" style="40" bestFit="1" customWidth="1"/>
    <col min="14868" max="14868" width="10.25" style="40" bestFit="1" customWidth="1"/>
    <col min="14869" max="14869" width="9" style="40" bestFit="1" customWidth="1"/>
    <col min="14870" max="14870" width="12.375" style="40" bestFit="1" customWidth="1"/>
    <col min="14871" max="14871" width="9" style="40" bestFit="1" customWidth="1"/>
    <col min="14872" max="15104" width="8.875" style="40"/>
    <col min="15105" max="15105" width="24.875" style="40" customWidth="1"/>
    <col min="15106" max="15106" width="9.125" style="40" bestFit="1" customWidth="1"/>
    <col min="15107" max="15107" width="6.75" style="40" bestFit="1" customWidth="1"/>
    <col min="15108" max="15108" width="9.125" style="40" bestFit="1" customWidth="1"/>
    <col min="15109" max="15109" width="6.75" style="40" bestFit="1" customWidth="1"/>
    <col min="15110" max="15110" width="9.75" style="40" bestFit="1" customWidth="1"/>
    <col min="15111" max="15111" width="6.75" style="40" bestFit="1" customWidth="1"/>
    <col min="15112" max="15112" width="10.625" style="40" bestFit="1" customWidth="1"/>
    <col min="15113" max="15113" width="6.75" style="40" bestFit="1" customWidth="1"/>
    <col min="15114" max="15114" width="8.75" style="40" customWidth="1"/>
    <col min="15115" max="15115" width="8.25" style="40" customWidth="1"/>
    <col min="15116" max="15116" width="16.75" style="40" customWidth="1"/>
    <col min="15117" max="15117" width="9.25" style="40" bestFit="1" customWidth="1"/>
    <col min="15118" max="15118" width="12.375" style="40" bestFit="1" customWidth="1"/>
    <col min="15119" max="15119" width="9.25" style="40" bestFit="1" customWidth="1"/>
    <col min="15120" max="15120" width="14.25" style="40" bestFit="1" customWidth="1"/>
    <col min="15121" max="15123" width="9" style="40" bestFit="1" customWidth="1"/>
    <col min="15124" max="15124" width="10.25" style="40" bestFit="1" customWidth="1"/>
    <col min="15125" max="15125" width="9" style="40" bestFit="1" customWidth="1"/>
    <col min="15126" max="15126" width="12.375" style="40" bestFit="1" customWidth="1"/>
    <col min="15127" max="15127" width="9" style="40" bestFit="1" customWidth="1"/>
    <col min="15128" max="15360" width="8.875" style="40"/>
    <col min="15361" max="15361" width="24.875" style="40" customWidth="1"/>
    <col min="15362" max="15362" width="9.125" style="40" bestFit="1" customWidth="1"/>
    <col min="15363" max="15363" width="6.75" style="40" bestFit="1" customWidth="1"/>
    <col min="15364" max="15364" width="9.125" style="40" bestFit="1" customWidth="1"/>
    <col min="15365" max="15365" width="6.75" style="40" bestFit="1" customWidth="1"/>
    <col min="15366" max="15366" width="9.75" style="40" bestFit="1" customWidth="1"/>
    <col min="15367" max="15367" width="6.75" style="40" bestFit="1" customWidth="1"/>
    <col min="15368" max="15368" width="10.625" style="40" bestFit="1" customWidth="1"/>
    <col min="15369" max="15369" width="6.75" style="40" bestFit="1" customWidth="1"/>
    <col min="15370" max="15370" width="8.75" style="40" customWidth="1"/>
    <col min="15371" max="15371" width="8.25" style="40" customWidth="1"/>
    <col min="15372" max="15372" width="16.75" style="40" customWidth="1"/>
    <col min="15373" max="15373" width="9.25" style="40" bestFit="1" customWidth="1"/>
    <col min="15374" max="15374" width="12.375" style="40" bestFit="1" customWidth="1"/>
    <col min="15375" max="15375" width="9.25" style="40" bestFit="1" customWidth="1"/>
    <col min="15376" max="15376" width="14.25" style="40" bestFit="1" customWidth="1"/>
    <col min="15377" max="15379" width="9" style="40" bestFit="1" customWidth="1"/>
    <col min="15380" max="15380" width="10.25" style="40" bestFit="1" customWidth="1"/>
    <col min="15381" max="15381" width="9" style="40" bestFit="1" customWidth="1"/>
    <col min="15382" max="15382" width="12.375" style="40" bestFit="1" customWidth="1"/>
    <col min="15383" max="15383" width="9" style="40" bestFit="1" customWidth="1"/>
    <col min="15384" max="15616" width="8.875" style="40"/>
    <col min="15617" max="15617" width="24.875" style="40" customWidth="1"/>
    <col min="15618" max="15618" width="9.125" style="40" bestFit="1" customWidth="1"/>
    <col min="15619" max="15619" width="6.75" style="40" bestFit="1" customWidth="1"/>
    <col min="15620" max="15620" width="9.125" style="40" bestFit="1" customWidth="1"/>
    <col min="15621" max="15621" width="6.75" style="40" bestFit="1" customWidth="1"/>
    <col min="15622" max="15622" width="9.75" style="40" bestFit="1" customWidth="1"/>
    <col min="15623" max="15623" width="6.75" style="40" bestFit="1" customWidth="1"/>
    <col min="15624" max="15624" width="10.625" style="40" bestFit="1" customWidth="1"/>
    <col min="15625" max="15625" width="6.75" style="40" bestFit="1" customWidth="1"/>
    <col min="15626" max="15626" width="8.75" style="40" customWidth="1"/>
    <col min="15627" max="15627" width="8.25" style="40" customWidth="1"/>
    <col min="15628" max="15628" width="16.75" style="40" customWidth="1"/>
    <col min="15629" max="15629" width="9.25" style="40" bestFit="1" customWidth="1"/>
    <col min="15630" max="15630" width="12.375" style="40" bestFit="1" customWidth="1"/>
    <col min="15631" max="15631" width="9.25" style="40" bestFit="1" customWidth="1"/>
    <col min="15632" max="15632" width="14.25" style="40" bestFit="1" customWidth="1"/>
    <col min="15633" max="15635" width="9" style="40" bestFit="1" customWidth="1"/>
    <col min="15636" max="15636" width="10.25" style="40" bestFit="1" customWidth="1"/>
    <col min="15637" max="15637" width="9" style="40" bestFit="1" customWidth="1"/>
    <col min="15638" max="15638" width="12.375" style="40" bestFit="1" customWidth="1"/>
    <col min="15639" max="15639" width="9" style="40" bestFit="1" customWidth="1"/>
    <col min="15640" max="15872" width="8.875" style="40"/>
    <col min="15873" max="15873" width="24.875" style="40" customWidth="1"/>
    <col min="15874" max="15874" width="9.125" style="40" bestFit="1" customWidth="1"/>
    <col min="15875" max="15875" width="6.75" style="40" bestFit="1" customWidth="1"/>
    <col min="15876" max="15876" width="9.125" style="40" bestFit="1" customWidth="1"/>
    <col min="15877" max="15877" width="6.75" style="40" bestFit="1" customWidth="1"/>
    <col min="15878" max="15878" width="9.75" style="40" bestFit="1" customWidth="1"/>
    <col min="15879" max="15879" width="6.75" style="40" bestFit="1" customWidth="1"/>
    <col min="15880" max="15880" width="10.625" style="40" bestFit="1" customWidth="1"/>
    <col min="15881" max="15881" width="6.75" style="40" bestFit="1" customWidth="1"/>
    <col min="15882" max="15882" width="8.75" style="40" customWidth="1"/>
    <col min="15883" max="15883" width="8.25" style="40" customWidth="1"/>
    <col min="15884" max="15884" width="16.75" style="40" customWidth="1"/>
    <col min="15885" max="15885" width="9.25" style="40" bestFit="1" customWidth="1"/>
    <col min="15886" max="15886" width="12.375" style="40" bestFit="1" customWidth="1"/>
    <col min="15887" max="15887" width="9.25" style="40" bestFit="1" customWidth="1"/>
    <col min="15888" max="15888" width="14.25" style="40" bestFit="1" customWidth="1"/>
    <col min="15889" max="15891" width="9" style="40" bestFit="1" customWidth="1"/>
    <col min="15892" max="15892" width="10.25" style="40" bestFit="1" customWidth="1"/>
    <col min="15893" max="15893" width="9" style="40" bestFit="1" customWidth="1"/>
    <col min="15894" max="15894" width="12.375" style="40" bestFit="1" customWidth="1"/>
    <col min="15895" max="15895" width="9" style="40" bestFit="1" customWidth="1"/>
    <col min="15896" max="16128" width="8.875" style="40"/>
    <col min="16129" max="16129" width="24.875" style="40" customWidth="1"/>
    <col min="16130" max="16130" width="9.125" style="40" bestFit="1" customWidth="1"/>
    <col min="16131" max="16131" width="6.75" style="40" bestFit="1" customWidth="1"/>
    <col min="16132" max="16132" width="9.125" style="40" bestFit="1" customWidth="1"/>
    <col min="16133" max="16133" width="6.75" style="40" bestFit="1" customWidth="1"/>
    <col min="16134" max="16134" width="9.75" style="40" bestFit="1" customWidth="1"/>
    <col min="16135" max="16135" width="6.75" style="40" bestFit="1" customWidth="1"/>
    <col min="16136" max="16136" width="10.625" style="40" bestFit="1" customWidth="1"/>
    <col min="16137" max="16137" width="6.75" style="40" bestFit="1" customWidth="1"/>
    <col min="16138" max="16138" width="8.75" style="40" customWidth="1"/>
    <col min="16139" max="16139" width="8.25" style="40" customWidth="1"/>
    <col min="16140" max="16140" width="16.75" style="40" customWidth="1"/>
    <col min="16141" max="16141" width="9.25" style="40" bestFit="1" customWidth="1"/>
    <col min="16142" max="16142" width="12.375" style="40" bestFit="1" customWidth="1"/>
    <col min="16143" max="16143" width="9.25" style="40" bestFit="1" customWidth="1"/>
    <col min="16144" max="16144" width="14.25" style="40" bestFit="1" customWidth="1"/>
    <col min="16145" max="16147" width="9" style="40" bestFit="1" customWidth="1"/>
    <col min="16148" max="16148" width="10.25" style="40" bestFit="1" customWidth="1"/>
    <col min="16149" max="16149" width="9" style="40" bestFit="1" customWidth="1"/>
    <col min="16150" max="16150" width="12.375" style="40" bestFit="1" customWidth="1"/>
    <col min="16151" max="16151" width="9" style="40" bestFit="1" customWidth="1"/>
    <col min="16152" max="16384" width="8.875" style="40"/>
  </cols>
  <sheetData>
    <row r="1" spans="1:29" s="27" customFormat="1" ht="30" customHeight="1" x14ac:dyDescent="0.25">
      <c r="A1" s="340" t="s">
        <v>100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3"/>
    </row>
    <row r="2" spans="1:29" s="27" customFormat="1" ht="15.75" thickBot="1" x14ac:dyDescent="0.3">
      <c r="A2" s="354" t="s">
        <v>41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6"/>
    </row>
    <row r="3" spans="1:29" s="30" customFormat="1" ht="27" customHeight="1" x14ac:dyDescent="0.2">
      <c r="A3" s="28" t="s">
        <v>42</v>
      </c>
      <c r="B3" s="357" t="s">
        <v>43</v>
      </c>
      <c r="C3" s="358"/>
      <c r="D3" s="357" t="s">
        <v>44</v>
      </c>
      <c r="E3" s="359"/>
      <c r="F3" s="357" t="s">
        <v>45</v>
      </c>
      <c r="G3" s="359"/>
      <c r="H3" s="357" t="s">
        <v>46</v>
      </c>
      <c r="I3" s="359"/>
      <c r="J3" s="357" t="s">
        <v>47</v>
      </c>
      <c r="K3" s="359"/>
      <c r="L3" s="29" t="s">
        <v>48</v>
      </c>
    </row>
    <row r="4" spans="1:29" ht="13.7" customHeight="1" x14ac:dyDescent="0.2">
      <c r="A4" s="31" t="s">
        <v>49</v>
      </c>
      <c r="B4" s="32"/>
      <c r="C4" s="33"/>
      <c r="D4" s="34"/>
      <c r="E4" s="35"/>
      <c r="F4" s="36"/>
      <c r="G4" s="37"/>
      <c r="H4" s="35"/>
      <c r="I4" s="37"/>
      <c r="J4" s="35"/>
      <c r="K4" s="35"/>
      <c r="L4" s="38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</row>
    <row r="5" spans="1:29" ht="13.7" customHeight="1" x14ac:dyDescent="0.2">
      <c r="A5" s="11" t="s">
        <v>4</v>
      </c>
      <c r="B5" s="41">
        <v>387157</v>
      </c>
      <c r="C5" s="44">
        <v>0.10000302212115193</v>
      </c>
      <c r="D5" s="43">
        <v>134</v>
      </c>
      <c r="E5" s="44">
        <v>4.7047786506975709E-5</v>
      </c>
      <c r="F5" s="45">
        <v>-3157.9848069999998</v>
      </c>
      <c r="G5" s="42">
        <v>-8.5981212028139794E-3</v>
      </c>
      <c r="H5" s="304">
        <v>0.31528699999999998</v>
      </c>
      <c r="I5" s="42">
        <v>9.7288196524937915E-7</v>
      </c>
      <c r="J5" s="46">
        <v>-35.895029999999998</v>
      </c>
      <c r="K5" s="44">
        <v>-3.0981730281053311E-3</v>
      </c>
      <c r="L5" s="305">
        <v>-93</v>
      </c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</row>
    <row r="6" spans="1:29" ht="13.7" customHeight="1" x14ac:dyDescent="0.2">
      <c r="A6" s="8" t="s">
        <v>6</v>
      </c>
      <c r="B6" s="47">
        <v>387142</v>
      </c>
      <c r="C6" s="48">
        <v>9.9999147606854591E-2</v>
      </c>
      <c r="D6" s="49">
        <v>48546</v>
      </c>
      <c r="E6" s="50">
        <v>1.7044640625131665E-2</v>
      </c>
      <c r="F6" s="51">
        <v>3375.0185329999999</v>
      </c>
      <c r="G6" s="48">
        <v>9.1890304045017003E-3</v>
      </c>
      <c r="H6" s="306">
        <v>324.483362</v>
      </c>
      <c r="I6" s="48">
        <v>1.001259204830157E-3</v>
      </c>
      <c r="J6" s="52">
        <v>-37.864927000000002</v>
      </c>
      <c r="K6" s="50">
        <v>-3.2681988437557319E-3</v>
      </c>
      <c r="L6" s="307">
        <v>-98</v>
      </c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</row>
    <row r="7" spans="1:29" ht="13.7" customHeight="1" x14ac:dyDescent="0.2">
      <c r="A7" s="11" t="s">
        <v>8</v>
      </c>
      <c r="B7" s="41">
        <v>387153</v>
      </c>
      <c r="C7" s="42">
        <v>0.1000019889173393</v>
      </c>
      <c r="D7" s="43">
        <v>202891</v>
      </c>
      <c r="E7" s="44">
        <v>7.1235615314826931E-2</v>
      </c>
      <c r="F7" s="45">
        <v>6185.0214619999997</v>
      </c>
      <c r="G7" s="42">
        <v>1.6839715015222276E-2</v>
      </c>
      <c r="H7" s="304">
        <v>1963.0103280000001</v>
      </c>
      <c r="I7" s="42">
        <v>6.0572663817711116E-3</v>
      </c>
      <c r="J7" s="46">
        <v>-8.2843070000000001</v>
      </c>
      <c r="K7" s="44">
        <v>-7.1503538244554164E-4</v>
      </c>
      <c r="L7" s="305">
        <v>-21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</row>
    <row r="8" spans="1:29" ht="13.7" customHeight="1" x14ac:dyDescent="0.2">
      <c r="A8" s="8" t="s">
        <v>10</v>
      </c>
      <c r="B8" s="47">
        <v>387166</v>
      </c>
      <c r="C8" s="48">
        <v>0.10000534682973033</v>
      </c>
      <c r="D8" s="49">
        <v>298741</v>
      </c>
      <c r="E8" s="50">
        <v>0.10488882678268978</v>
      </c>
      <c r="F8" s="51">
        <v>9113.032099</v>
      </c>
      <c r="G8" s="48">
        <v>2.4811694577711211E-2</v>
      </c>
      <c r="H8" s="306">
        <v>4550.5087439999998</v>
      </c>
      <c r="I8" s="48">
        <v>1.404151737860173E-2</v>
      </c>
      <c r="J8" s="52">
        <v>77.784931</v>
      </c>
      <c r="K8" s="50">
        <v>6.7137755621665242E-3</v>
      </c>
      <c r="L8" s="307">
        <v>201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</row>
    <row r="9" spans="1:29" ht="13.7" customHeight="1" x14ac:dyDescent="0.2">
      <c r="A9" s="11" t="s">
        <v>12</v>
      </c>
      <c r="B9" s="41">
        <v>387150</v>
      </c>
      <c r="C9" s="42">
        <v>0.10000121401447984</v>
      </c>
      <c r="D9" s="43">
        <v>369620</v>
      </c>
      <c r="E9" s="44">
        <v>0.12977464812468928</v>
      </c>
      <c r="F9" s="45">
        <v>12298.786058</v>
      </c>
      <c r="G9" s="42">
        <v>3.3485421760030262E-2</v>
      </c>
      <c r="H9" s="304">
        <v>7728.6967089999998</v>
      </c>
      <c r="I9" s="42">
        <v>2.3848460745505933E-2</v>
      </c>
      <c r="J9" s="53">
        <v>205.760536</v>
      </c>
      <c r="K9" s="44">
        <v>1.7759610254781677E-2</v>
      </c>
      <c r="L9" s="305">
        <v>531</v>
      </c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</row>
    <row r="10" spans="1:29" ht="13.7" customHeight="1" x14ac:dyDescent="0.2">
      <c r="A10" s="8" t="s">
        <v>14</v>
      </c>
      <c r="B10" s="47">
        <v>387109</v>
      </c>
      <c r="C10" s="48">
        <v>9.9990623675400431E-2</v>
      </c>
      <c r="D10" s="49">
        <v>384228</v>
      </c>
      <c r="E10" s="50">
        <v>0.13490355905971838</v>
      </c>
      <c r="F10" s="51">
        <v>16383.101764999999</v>
      </c>
      <c r="G10" s="48">
        <v>4.4605627722231672E-2</v>
      </c>
      <c r="H10" s="306">
        <v>11824.606968</v>
      </c>
      <c r="I10" s="48">
        <v>3.6487222325466452E-2</v>
      </c>
      <c r="J10" s="54">
        <v>370.36968200000001</v>
      </c>
      <c r="K10" s="50">
        <v>3.1967360361597377E-2</v>
      </c>
      <c r="L10" s="307">
        <v>957</v>
      </c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</row>
    <row r="11" spans="1:29" ht="13.7" customHeight="1" x14ac:dyDescent="0.2">
      <c r="A11" s="11" t="s">
        <v>16</v>
      </c>
      <c r="B11" s="41">
        <v>387157</v>
      </c>
      <c r="C11" s="42">
        <v>0.10000302212115193</v>
      </c>
      <c r="D11" s="43">
        <v>385372</v>
      </c>
      <c r="E11" s="44">
        <v>0.13530522075944959</v>
      </c>
      <c r="F11" s="45">
        <v>21625.359713999998</v>
      </c>
      <c r="G11" s="42">
        <v>5.8878517548049319E-2</v>
      </c>
      <c r="H11" s="304">
        <v>17003.353042999999</v>
      </c>
      <c r="I11" s="42">
        <v>5.2467293368590684E-2</v>
      </c>
      <c r="J11" s="53">
        <v>571.35540400000002</v>
      </c>
      <c r="K11" s="44">
        <v>4.9314846710952043E-2</v>
      </c>
      <c r="L11" s="305">
        <v>1476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</row>
    <row r="12" spans="1:29" ht="13.7" customHeight="1" x14ac:dyDescent="0.2">
      <c r="A12" s="8" t="s">
        <v>18</v>
      </c>
      <c r="B12" s="47">
        <v>387137</v>
      </c>
      <c r="C12" s="48">
        <v>9.9997856102088806E-2</v>
      </c>
      <c r="D12" s="49">
        <v>385711</v>
      </c>
      <c r="E12" s="50">
        <v>0.13542424463725455</v>
      </c>
      <c r="F12" s="51">
        <v>29317.356263999998</v>
      </c>
      <c r="G12" s="48">
        <v>7.9821214448277625E-2</v>
      </c>
      <c r="H12" s="306">
        <v>24354.528116000001</v>
      </c>
      <c r="I12" s="48">
        <v>7.5150834560940794E-2</v>
      </c>
      <c r="J12" s="54">
        <v>851.12544200000002</v>
      </c>
      <c r="K12" s="50">
        <v>7.3462367573968554E-2</v>
      </c>
      <c r="L12" s="307">
        <v>2199</v>
      </c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</row>
    <row r="13" spans="1:29" ht="13.7" customHeight="1" x14ac:dyDescent="0.2">
      <c r="A13" s="11" t="s">
        <v>20</v>
      </c>
      <c r="B13" s="41">
        <v>387141</v>
      </c>
      <c r="C13" s="42">
        <v>9.9998889305901423E-2</v>
      </c>
      <c r="D13" s="43">
        <v>386129</v>
      </c>
      <c r="E13" s="44">
        <v>0.13557100564292557</v>
      </c>
      <c r="F13" s="45">
        <v>43558.105651999998</v>
      </c>
      <c r="G13" s="42">
        <v>0.11859394349545793</v>
      </c>
      <c r="H13" s="304">
        <v>37757.428448999999</v>
      </c>
      <c r="I13" s="42">
        <v>0.11650820107465876</v>
      </c>
      <c r="J13" s="53">
        <v>1360.6776520000001</v>
      </c>
      <c r="K13" s="44">
        <v>0.11744285494042189</v>
      </c>
      <c r="L13" s="305">
        <v>3515</v>
      </c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</row>
    <row r="14" spans="1:29" ht="13.7" customHeight="1" x14ac:dyDescent="0.2">
      <c r="A14" s="8" t="s">
        <v>22</v>
      </c>
      <c r="B14" s="47">
        <v>193570</v>
      </c>
      <c r="C14" s="48">
        <v>4.9999315502474134E-2</v>
      </c>
      <c r="D14" s="49">
        <v>193303</v>
      </c>
      <c r="E14" s="50">
        <v>6.7869240859387503E-2</v>
      </c>
      <c r="F14" s="51">
        <v>35087.483969000001</v>
      </c>
      <c r="G14" s="48">
        <v>9.5531314526445893E-2</v>
      </c>
      <c r="H14" s="306">
        <v>31494.599609000001</v>
      </c>
      <c r="I14" s="48">
        <v>9.7182972854403291E-2</v>
      </c>
      <c r="J14" s="54">
        <v>1161.9881399999999</v>
      </c>
      <c r="K14" s="50">
        <v>0.10029355914527112</v>
      </c>
      <c r="L14" s="307">
        <v>6003</v>
      </c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</row>
    <row r="15" spans="1:29" ht="13.7" customHeight="1" x14ac:dyDescent="0.2">
      <c r="A15" s="11" t="s">
        <v>24</v>
      </c>
      <c r="B15" s="41">
        <v>154857</v>
      </c>
      <c r="C15" s="42">
        <v>3.9999710702932463E-2</v>
      </c>
      <c r="D15" s="43">
        <v>154788</v>
      </c>
      <c r="E15" s="44">
        <v>5.4346513267475798E-2</v>
      </c>
      <c r="F15" s="45">
        <v>60237.762193000002</v>
      </c>
      <c r="G15" s="42">
        <v>0.16400698925898907</v>
      </c>
      <c r="H15" s="304">
        <v>56604.508265999997</v>
      </c>
      <c r="I15" s="42">
        <v>0.17466468723353898</v>
      </c>
      <c r="J15" s="53">
        <v>2141.4494450000002</v>
      </c>
      <c r="K15" s="44">
        <v>0.18483285601238197</v>
      </c>
      <c r="L15" s="305">
        <v>13829</v>
      </c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</row>
    <row r="16" spans="1:29" ht="13.7" customHeight="1" x14ac:dyDescent="0.2">
      <c r="A16" s="8" t="s">
        <v>26</v>
      </c>
      <c r="B16" s="47">
        <v>38714</v>
      </c>
      <c r="C16" s="48">
        <v>9.9998631004948272E-3</v>
      </c>
      <c r="D16" s="49">
        <v>38705</v>
      </c>
      <c r="E16" s="50">
        <v>1.3589437139943992E-2</v>
      </c>
      <c r="F16" s="51">
        <v>133264.732242</v>
      </c>
      <c r="G16" s="48">
        <v>0.36283465244589697</v>
      </c>
      <c r="H16" s="306">
        <v>130469.24595500001</v>
      </c>
      <c r="I16" s="48">
        <v>0.40258931198972686</v>
      </c>
      <c r="J16" s="54">
        <v>4927.4030510000002</v>
      </c>
      <c r="K16" s="50">
        <v>0.42529417669276548</v>
      </c>
      <c r="L16" s="307">
        <v>127277</v>
      </c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</row>
    <row r="17" spans="1:29" s="61" customFormat="1" ht="13.7" customHeight="1" x14ac:dyDescent="0.2">
      <c r="A17" s="55" t="s">
        <v>50</v>
      </c>
      <c r="B17" s="56">
        <v>3871453</v>
      </c>
      <c r="C17" s="57">
        <v>1</v>
      </c>
      <c r="D17" s="56">
        <v>2848168</v>
      </c>
      <c r="E17" s="57">
        <v>1</v>
      </c>
      <c r="F17" s="58">
        <v>367287.77514400001</v>
      </c>
      <c r="G17" s="57">
        <v>1</v>
      </c>
      <c r="H17" s="308">
        <v>324075.28483600001</v>
      </c>
      <c r="I17" s="57">
        <v>1</v>
      </c>
      <c r="J17" s="59">
        <v>11585.870019</v>
      </c>
      <c r="K17" s="60">
        <v>1</v>
      </c>
      <c r="L17" s="309">
        <v>2993</v>
      </c>
    </row>
    <row r="18" spans="1:29" ht="13.7" customHeight="1" x14ac:dyDescent="0.2">
      <c r="A18" s="62" t="s">
        <v>51</v>
      </c>
      <c r="B18" s="63"/>
      <c r="C18" s="64"/>
      <c r="D18" s="65"/>
      <c r="E18" s="66"/>
      <c r="F18" s="67"/>
      <c r="G18" s="68"/>
      <c r="H18" s="69"/>
      <c r="I18" s="68"/>
      <c r="J18" s="69"/>
      <c r="K18" s="66"/>
      <c r="L18" s="310"/>
      <c r="M18" s="70"/>
      <c r="N18" s="70"/>
      <c r="O18" s="70"/>
      <c r="P18" s="70"/>
      <c r="Q18" s="71"/>
      <c r="R18" s="70"/>
      <c r="S18" s="70"/>
      <c r="T18" s="70"/>
      <c r="U18" s="70"/>
      <c r="V18" s="70"/>
      <c r="W18" s="71"/>
      <c r="X18" s="39"/>
      <c r="Y18" s="39"/>
      <c r="Z18" s="39"/>
      <c r="AA18" s="39"/>
      <c r="AB18" s="39"/>
      <c r="AC18" s="39"/>
    </row>
    <row r="19" spans="1:29" ht="13.7" customHeight="1" x14ac:dyDescent="0.2">
      <c r="A19" s="11" t="s">
        <v>5</v>
      </c>
      <c r="B19" s="41">
        <v>47299</v>
      </c>
      <c r="C19" s="42">
        <v>1.2217376783342069E-2</v>
      </c>
      <c r="D19" s="41">
        <v>12</v>
      </c>
      <c r="E19" s="44">
        <v>4.2132346125649891E-6</v>
      </c>
      <c r="F19" s="45">
        <v>-3562.072635</v>
      </c>
      <c r="G19" s="42">
        <v>-9.6983152613871852E-3</v>
      </c>
      <c r="H19" s="53">
        <v>0</v>
      </c>
      <c r="I19" s="42">
        <v>0</v>
      </c>
      <c r="J19" s="46">
        <v>-5.2873479999999997</v>
      </c>
      <c r="K19" s="44">
        <v>-4.563617571515239E-4</v>
      </c>
      <c r="L19" s="305">
        <v>-112</v>
      </c>
      <c r="M19" s="70"/>
      <c r="N19" s="70"/>
      <c r="O19" s="70"/>
      <c r="P19" s="70"/>
      <c r="Q19" s="71"/>
      <c r="R19" s="70"/>
      <c r="S19" s="70"/>
      <c r="T19" s="70"/>
      <c r="U19" s="70"/>
      <c r="V19" s="70"/>
      <c r="W19" s="71"/>
      <c r="X19" s="39"/>
      <c r="Y19" s="39"/>
      <c r="Z19" s="39"/>
      <c r="AA19" s="39"/>
      <c r="AB19" s="39"/>
      <c r="AC19" s="39"/>
    </row>
    <row r="20" spans="1:29" ht="13.7" customHeight="1" x14ac:dyDescent="0.2">
      <c r="A20" s="8" t="s">
        <v>7</v>
      </c>
      <c r="B20" s="47">
        <v>594908</v>
      </c>
      <c r="C20" s="48">
        <v>0.15366530344033622</v>
      </c>
      <c r="D20" s="47">
        <v>386</v>
      </c>
      <c r="E20" s="50">
        <v>1.3552571337084048E-4</v>
      </c>
      <c r="F20" s="51">
        <v>2305.5235899999998</v>
      </c>
      <c r="G20" s="48">
        <v>6.2771585280672329E-3</v>
      </c>
      <c r="H20" s="54">
        <v>70.795034999999999</v>
      </c>
      <c r="I20" s="48">
        <v>2.1845243470456624E-4</v>
      </c>
      <c r="J20" s="52">
        <v>-57.427446000000003</v>
      </c>
      <c r="K20" s="50">
        <v>-4.9566796369908423E-3</v>
      </c>
      <c r="L20" s="307">
        <v>-97</v>
      </c>
      <c r="M20" s="70"/>
      <c r="N20" s="70"/>
      <c r="O20" s="70"/>
      <c r="P20" s="70"/>
      <c r="Q20" s="71"/>
      <c r="R20" s="70"/>
      <c r="S20" s="70"/>
      <c r="T20" s="70"/>
      <c r="U20" s="70"/>
      <c r="V20" s="70"/>
      <c r="W20" s="71"/>
      <c r="X20" s="39"/>
      <c r="Y20" s="39"/>
      <c r="Z20" s="39"/>
      <c r="AA20" s="39"/>
      <c r="AB20" s="39"/>
      <c r="AC20" s="39"/>
    </row>
    <row r="21" spans="1:29" ht="13.7" customHeight="1" x14ac:dyDescent="0.2">
      <c r="A21" s="11" t="s">
        <v>9</v>
      </c>
      <c r="B21" s="41">
        <v>533916</v>
      </c>
      <c r="C21" s="42">
        <v>0.1379110117054243</v>
      </c>
      <c r="D21" s="43">
        <v>259202</v>
      </c>
      <c r="E21" s="44">
        <v>9.1006569837172521E-2</v>
      </c>
      <c r="F21" s="74">
        <v>7949.8236630000001</v>
      </c>
      <c r="G21" s="42">
        <v>2.1644672654523193E-2</v>
      </c>
      <c r="H21" s="53">
        <v>2338.478736</v>
      </c>
      <c r="I21" s="42">
        <v>7.2158502836259155E-3</v>
      </c>
      <c r="J21" s="46">
        <v>-18.356611999999998</v>
      </c>
      <c r="K21" s="44">
        <v>-1.5843965079788108E-3</v>
      </c>
      <c r="L21" s="305">
        <v>-34</v>
      </c>
      <c r="M21" s="70"/>
      <c r="N21" s="70"/>
      <c r="O21" s="70"/>
      <c r="P21" s="70"/>
      <c r="Q21" s="71"/>
      <c r="R21" s="70"/>
      <c r="S21" s="70"/>
      <c r="T21" s="70"/>
      <c r="U21" s="70"/>
      <c r="V21" s="70"/>
      <c r="W21" s="71"/>
      <c r="X21" s="39"/>
      <c r="Y21" s="39"/>
      <c r="Z21" s="39"/>
      <c r="AA21" s="39"/>
      <c r="AB21" s="39"/>
      <c r="AC21" s="39"/>
    </row>
    <row r="22" spans="1:29" ht="13.7" customHeight="1" x14ac:dyDescent="0.2">
      <c r="A22" s="8" t="s">
        <v>11</v>
      </c>
      <c r="B22" s="47">
        <v>495230</v>
      </c>
      <c r="C22" s="48">
        <v>0.12791838103161784</v>
      </c>
      <c r="D22" s="49">
        <v>402545</v>
      </c>
      <c r="E22" s="50">
        <v>0.14133471059291447</v>
      </c>
      <c r="F22" s="73">
        <v>12338.198628</v>
      </c>
      <c r="G22" s="48">
        <v>3.3592728816423709E-2</v>
      </c>
      <c r="H22" s="54">
        <v>6502.8160170000001</v>
      </c>
      <c r="I22" s="48">
        <v>2.0065757314047517E-2</v>
      </c>
      <c r="J22" s="54">
        <v>126.860563</v>
      </c>
      <c r="K22" s="50">
        <v>1.0949593150273371E-2</v>
      </c>
      <c r="L22" s="307">
        <v>256</v>
      </c>
      <c r="M22" s="70"/>
      <c r="N22" s="70"/>
      <c r="O22" s="70"/>
      <c r="P22" s="70"/>
      <c r="Q22" s="71"/>
      <c r="R22" s="70"/>
      <c r="S22" s="70"/>
      <c r="T22" s="70"/>
      <c r="U22" s="70"/>
      <c r="V22" s="70"/>
      <c r="W22" s="71"/>
      <c r="X22" s="39"/>
      <c r="Y22" s="39"/>
      <c r="Z22" s="39"/>
      <c r="AA22" s="39"/>
      <c r="AB22" s="39"/>
      <c r="AC22" s="39"/>
    </row>
    <row r="23" spans="1:29" ht="13.7" customHeight="1" x14ac:dyDescent="0.2">
      <c r="A23" s="11" t="s">
        <v>13</v>
      </c>
      <c r="B23" s="41">
        <v>383704</v>
      </c>
      <c r="C23" s="42">
        <v>9.9111108929903061E-2</v>
      </c>
      <c r="D23" s="43">
        <v>376044</v>
      </c>
      <c r="E23" s="44">
        <v>0.13203013305394906</v>
      </c>
      <c r="F23" s="74">
        <v>13353.178828</v>
      </c>
      <c r="G23" s="42">
        <v>3.6356175543181934E-2</v>
      </c>
      <c r="H23" s="53">
        <v>8821.1150230000003</v>
      </c>
      <c r="I23" s="42">
        <v>2.7219338949170318E-2</v>
      </c>
      <c r="J23" s="53">
        <v>250.67744400000001</v>
      </c>
      <c r="K23" s="44">
        <v>2.1636479918116368E-2</v>
      </c>
      <c r="L23" s="305">
        <v>653</v>
      </c>
      <c r="M23" s="70"/>
      <c r="N23" s="70"/>
      <c r="O23" s="70"/>
      <c r="P23" s="70"/>
      <c r="Q23" s="71"/>
      <c r="R23" s="70"/>
      <c r="S23" s="70"/>
      <c r="T23" s="70"/>
      <c r="U23" s="70"/>
      <c r="V23" s="70"/>
      <c r="W23" s="71"/>
      <c r="X23" s="39"/>
      <c r="Y23" s="39"/>
      <c r="Z23" s="39"/>
      <c r="AA23" s="39"/>
      <c r="AB23" s="39"/>
      <c r="AC23" s="39"/>
    </row>
    <row r="24" spans="1:29" ht="13.7" customHeight="1" x14ac:dyDescent="0.2">
      <c r="A24" s="8" t="s">
        <v>15</v>
      </c>
      <c r="B24" s="47">
        <v>309805</v>
      </c>
      <c r="C24" s="48">
        <v>8.0022926792602159E-2</v>
      </c>
      <c r="D24" s="49">
        <v>307706</v>
      </c>
      <c r="E24" s="50">
        <v>0.10803646414116021</v>
      </c>
      <c r="F24" s="73">
        <v>13880.0211</v>
      </c>
      <c r="G24" s="48">
        <v>3.7790588305200615E-2</v>
      </c>
      <c r="H24" s="54">
        <v>10233.197409</v>
      </c>
      <c r="I24" s="48">
        <v>3.1576605461223504E-2</v>
      </c>
      <c r="J24" s="54">
        <v>327.06786199999999</v>
      </c>
      <c r="K24" s="50">
        <v>2.8229892227655932E-2</v>
      </c>
      <c r="L24" s="307">
        <v>1056</v>
      </c>
      <c r="M24" s="70"/>
      <c r="N24" s="70"/>
      <c r="O24" s="70"/>
      <c r="P24" s="70"/>
      <c r="Q24" s="71"/>
      <c r="R24" s="70"/>
      <c r="S24" s="70"/>
      <c r="T24" s="70"/>
      <c r="U24" s="70"/>
      <c r="V24" s="70"/>
      <c r="W24" s="71"/>
      <c r="X24" s="39"/>
      <c r="Y24" s="39"/>
      <c r="Z24" s="39"/>
      <c r="AA24" s="39"/>
      <c r="AB24" s="39"/>
      <c r="AC24" s="39"/>
    </row>
    <row r="25" spans="1:29" ht="13.7" customHeight="1" x14ac:dyDescent="0.2">
      <c r="A25" s="11" t="s">
        <v>17</v>
      </c>
      <c r="B25" s="41">
        <v>256844</v>
      </c>
      <c r="C25" s="42">
        <v>6.6343050012488858E-2</v>
      </c>
      <c r="D25" s="43">
        <v>255671</v>
      </c>
      <c r="E25" s="44">
        <v>8.9766825552425281E-2</v>
      </c>
      <c r="F25" s="74">
        <v>14080.474050000001</v>
      </c>
      <c r="G25" s="42">
        <v>3.8336353679290211E-2</v>
      </c>
      <c r="H25" s="53">
        <v>11025.687082</v>
      </c>
      <c r="I25" s="42">
        <v>3.4021993030352832E-2</v>
      </c>
      <c r="J25" s="53">
        <v>369.45578</v>
      </c>
      <c r="K25" s="44">
        <v>3.1888479621652831E-2</v>
      </c>
      <c r="L25" s="305">
        <v>1438</v>
      </c>
      <c r="M25" s="70"/>
      <c r="N25" s="70"/>
      <c r="O25" s="70"/>
      <c r="P25" s="70"/>
      <c r="Q25" s="71"/>
      <c r="R25" s="70"/>
      <c r="S25" s="70"/>
      <c r="T25" s="70"/>
      <c r="U25" s="70"/>
      <c r="V25" s="70"/>
      <c r="W25" s="71"/>
      <c r="X25" s="39"/>
      <c r="Y25" s="39"/>
      <c r="Z25" s="39"/>
      <c r="AA25" s="39"/>
      <c r="AB25" s="39"/>
      <c r="AC25" s="39"/>
    </row>
    <row r="26" spans="1:29" ht="13.7" customHeight="1" x14ac:dyDescent="0.2">
      <c r="A26" s="8" t="s">
        <v>19</v>
      </c>
      <c r="B26" s="47">
        <v>280132</v>
      </c>
      <c r="C26" s="48">
        <v>7.2358362609593871E-2</v>
      </c>
      <c r="D26" s="49">
        <v>278995</v>
      </c>
      <c r="E26" s="50">
        <v>9.7955949227714098E-2</v>
      </c>
      <c r="F26" s="73">
        <v>18768.39515</v>
      </c>
      <c r="G26" s="48">
        <v>5.1099972338152569E-2</v>
      </c>
      <c r="H26" s="54">
        <v>15299.768114</v>
      </c>
      <c r="I26" s="48">
        <v>4.7210536655834551E-2</v>
      </c>
      <c r="J26" s="54">
        <v>527.36662000000001</v>
      </c>
      <c r="K26" s="50">
        <v>4.5518085317300852E-2</v>
      </c>
      <c r="L26" s="307">
        <v>1883</v>
      </c>
      <c r="M26" s="70"/>
      <c r="N26" s="70"/>
      <c r="O26" s="70"/>
      <c r="P26" s="70"/>
      <c r="Q26" s="71"/>
      <c r="R26" s="70"/>
      <c r="S26" s="70"/>
      <c r="T26" s="70"/>
      <c r="U26" s="70"/>
      <c r="V26" s="70"/>
      <c r="W26" s="71"/>
      <c r="X26" s="39"/>
      <c r="Y26" s="39"/>
      <c r="Z26" s="39"/>
      <c r="AA26" s="39"/>
      <c r="AB26" s="39"/>
      <c r="AC26" s="39"/>
    </row>
    <row r="27" spans="1:29" ht="13.7" customHeight="1" x14ac:dyDescent="0.2">
      <c r="A27" s="11" t="s">
        <v>21</v>
      </c>
      <c r="B27" s="41">
        <v>301212</v>
      </c>
      <c r="C27" s="42">
        <v>7.7803346702129669E-2</v>
      </c>
      <c r="D27" s="43">
        <v>300262</v>
      </c>
      <c r="E27" s="44">
        <v>0.1054228542698324</v>
      </c>
      <c r="F27" s="74">
        <v>26060.879964</v>
      </c>
      <c r="G27" s="42">
        <v>7.095493432576809E-2</v>
      </c>
      <c r="H27" s="53">
        <v>22018.628142000001</v>
      </c>
      <c r="I27" s="42">
        <v>6.7942941570328763E-2</v>
      </c>
      <c r="J27" s="53">
        <v>779.17041700000004</v>
      </c>
      <c r="K27" s="44">
        <v>6.7251783053168743E-2</v>
      </c>
      <c r="L27" s="305">
        <v>2587</v>
      </c>
      <c r="M27" s="70"/>
      <c r="N27" s="70"/>
      <c r="O27" s="70"/>
      <c r="P27" s="70"/>
      <c r="Q27" s="71"/>
      <c r="R27" s="70"/>
      <c r="S27" s="70"/>
      <c r="T27" s="70"/>
      <c r="U27" s="70"/>
      <c r="V27" s="70"/>
      <c r="W27" s="71"/>
      <c r="X27" s="39"/>
      <c r="Y27" s="39"/>
      <c r="Z27" s="39"/>
      <c r="AA27" s="39"/>
      <c r="AB27" s="39"/>
      <c r="AC27" s="39"/>
    </row>
    <row r="28" spans="1:29" ht="13.7" customHeight="1" x14ac:dyDescent="0.2">
      <c r="A28" s="8" t="s">
        <v>23</v>
      </c>
      <c r="B28" s="47">
        <v>186794</v>
      </c>
      <c r="C28" s="48">
        <v>4.8249068243886729E-2</v>
      </c>
      <c r="D28" s="49">
        <v>186296</v>
      </c>
      <c r="E28" s="50">
        <v>6.5409062948533936E-2</v>
      </c>
      <c r="F28" s="73">
        <v>20815.556698</v>
      </c>
      <c r="G28" s="48">
        <v>5.6673698681746175E-2</v>
      </c>
      <c r="H28" s="54">
        <v>18022.607904</v>
      </c>
      <c r="I28" s="48">
        <v>5.5612410903597399E-2</v>
      </c>
      <c r="J28" s="54">
        <v>649.07375999999999</v>
      </c>
      <c r="K28" s="50">
        <v>5.6022876049495234E-2</v>
      </c>
      <c r="L28" s="307">
        <v>3475</v>
      </c>
      <c r="M28" s="70"/>
      <c r="N28" s="70"/>
      <c r="O28" s="70"/>
      <c r="P28" s="70"/>
      <c r="Q28" s="71"/>
      <c r="R28" s="70"/>
      <c r="S28" s="70"/>
      <c r="T28" s="70"/>
      <c r="U28" s="70"/>
      <c r="V28" s="70"/>
      <c r="W28" s="71"/>
      <c r="X28" s="39"/>
      <c r="Y28" s="39"/>
      <c r="Z28" s="39"/>
      <c r="AA28" s="39"/>
      <c r="AB28" s="39"/>
      <c r="AC28" s="39"/>
    </row>
    <row r="29" spans="1:29" ht="13.7" customHeight="1" x14ac:dyDescent="0.2">
      <c r="A29" s="11" t="s">
        <v>25</v>
      </c>
      <c r="B29" s="41">
        <v>111284</v>
      </c>
      <c r="C29" s="42">
        <v>2.8744763271050945E-2</v>
      </c>
      <c r="D29" s="43">
        <v>111045</v>
      </c>
      <c r="E29" s="44">
        <v>3.8988219796023266E-2</v>
      </c>
      <c r="F29" s="74">
        <v>15191.349284</v>
      </c>
      <c r="G29" s="42">
        <v>4.1360890048801738E-2</v>
      </c>
      <c r="H29" s="53">
        <v>13375.511017999999</v>
      </c>
      <c r="I29" s="42">
        <v>4.1272851228901168E-2</v>
      </c>
      <c r="J29" s="53">
        <v>486.88471299999998</v>
      </c>
      <c r="K29" s="44">
        <v>4.202400960838882E-2</v>
      </c>
      <c r="L29" s="305">
        <v>4375</v>
      </c>
      <c r="M29" s="70"/>
      <c r="N29" s="70"/>
      <c r="O29" s="70"/>
      <c r="P29" s="70"/>
      <c r="Q29" s="71"/>
      <c r="R29" s="70"/>
      <c r="S29" s="70"/>
      <c r="T29" s="70"/>
      <c r="U29" s="70"/>
      <c r="V29" s="70"/>
      <c r="W29" s="71"/>
      <c r="X29" s="39"/>
      <c r="Y29" s="39"/>
      <c r="Z29" s="39"/>
      <c r="AA29" s="39"/>
      <c r="AB29" s="39"/>
      <c r="AC29" s="39"/>
    </row>
    <row r="30" spans="1:29" ht="13.7" customHeight="1" x14ac:dyDescent="0.2">
      <c r="A30" s="8" t="s">
        <v>27</v>
      </c>
      <c r="B30" s="47">
        <v>127222</v>
      </c>
      <c r="C30" s="48">
        <v>3.2861563862456811E-2</v>
      </c>
      <c r="D30" s="49">
        <v>127024</v>
      </c>
      <c r="E30" s="50">
        <v>4.459849278553793E-2</v>
      </c>
      <c r="F30" s="73">
        <v>21908.306893000001</v>
      </c>
      <c r="G30" s="48">
        <v>5.9648886719441074E-2</v>
      </c>
      <c r="H30" s="54">
        <v>19585.363926000002</v>
      </c>
      <c r="I30" s="48">
        <v>6.0434611469712282E-2</v>
      </c>
      <c r="J30" s="54">
        <v>721.01982199999998</v>
      </c>
      <c r="K30" s="50">
        <v>6.2232686955539719E-2</v>
      </c>
      <c r="L30" s="307">
        <v>5667</v>
      </c>
      <c r="M30" s="70"/>
      <c r="N30" s="70"/>
      <c r="O30" s="70"/>
      <c r="P30" s="70"/>
      <c r="Q30" s="71"/>
      <c r="R30" s="70"/>
      <c r="S30" s="70"/>
      <c r="T30" s="70"/>
      <c r="U30" s="70"/>
      <c r="V30" s="70"/>
      <c r="W30" s="71"/>
      <c r="X30" s="39"/>
      <c r="Y30" s="39"/>
      <c r="Z30" s="39"/>
      <c r="AA30" s="39"/>
      <c r="AB30" s="39"/>
      <c r="AC30" s="39"/>
    </row>
    <row r="31" spans="1:29" ht="13.7" customHeight="1" x14ac:dyDescent="0.2">
      <c r="A31" s="11" t="s">
        <v>28</v>
      </c>
      <c r="B31" s="41">
        <v>130601</v>
      </c>
      <c r="C31" s="42">
        <v>3.3734362783172107E-2</v>
      </c>
      <c r="D31" s="43">
        <v>130511</v>
      </c>
      <c r="E31" s="44">
        <v>4.5822788543372441E-2</v>
      </c>
      <c r="F31" s="74">
        <v>33614.597429000001</v>
      </c>
      <c r="G31" s="42">
        <v>9.1521144192237155E-2</v>
      </c>
      <c r="H31" s="53">
        <v>30924.97091</v>
      </c>
      <c r="I31" s="42">
        <v>9.542526800724635E-2</v>
      </c>
      <c r="J31" s="53">
        <v>1160.407248</v>
      </c>
      <c r="K31" s="44">
        <v>0.10015710914217188</v>
      </c>
      <c r="L31" s="305">
        <v>8885</v>
      </c>
      <c r="M31" s="70"/>
      <c r="N31" s="70"/>
      <c r="O31" s="70"/>
      <c r="P31" s="70"/>
      <c r="Q31" s="71"/>
      <c r="R31" s="70"/>
      <c r="S31" s="70"/>
      <c r="T31" s="70"/>
      <c r="U31" s="70"/>
      <c r="V31" s="70"/>
      <c r="W31" s="71"/>
      <c r="X31" s="39"/>
      <c r="Y31" s="39"/>
      <c r="Z31" s="39"/>
      <c r="AA31" s="39"/>
      <c r="AB31" s="39"/>
      <c r="AC31" s="39"/>
    </row>
    <row r="32" spans="1:29" ht="13.7" customHeight="1" x14ac:dyDescent="0.2">
      <c r="A32" s="8" t="s">
        <v>30</v>
      </c>
      <c r="B32" s="47">
        <v>42145</v>
      </c>
      <c r="C32" s="48">
        <v>1.0886093670774255E-2</v>
      </c>
      <c r="D32" s="49">
        <v>42130</v>
      </c>
      <c r="E32" s="50">
        <v>1.4791964518946916E-2</v>
      </c>
      <c r="F32" s="73">
        <v>17468.294107999998</v>
      </c>
      <c r="G32" s="48">
        <v>4.756023829312403E-2</v>
      </c>
      <c r="H32" s="54">
        <v>16371.947287999999</v>
      </c>
      <c r="I32" s="48">
        <v>5.0518962889395003E-2</v>
      </c>
      <c r="J32" s="54">
        <v>620.51935500000002</v>
      </c>
      <c r="K32" s="50">
        <v>5.3558287291536374E-2</v>
      </c>
      <c r="L32" s="307">
        <v>14723</v>
      </c>
      <c r="M32" s="70"/>
      <c r="N32" s="70"/>
      <c r="O32" s="70"/>
      <c r="P32" s="70"/>
      <c r="Q32" s="71"/>
      <c r="R32" s="70"/>
      <c r="S32" s="70"/>
      <c r="T32" s="70"/>
      <c r="U32" s="70"/>
      <c r="V32" s="70"/>
      <c r="W32" s="71"/>
      <c r="X32" s="39"/>
      <c r="Y32" s="39"/>
      <c r="Z32" s="39"/>
      <c r="AA32" s="39"/>
      <c r="AB32" s="39"/>
      <c r="AC32" s="39"/>
    </row>
    <row r="33" spans="1:29" ht="13.7" customHeight="1" x14ac:dyDescent="0.2">
      <c r="A33" s="11" t="s">
        <v>32</v>
      </c>
      <c r="B33" s="41">
        <v>27716</v>
      </c>
      <c r="C33" s="42">
        <v>7.1590692176813206E-3</v>
      </c>
      <c r="D33" s="43">
        <v>27708</v>
      </c>
      <c r="E33" s="44">
        <v>9.7283587204125607E-3</v>
      </c>
      <c r="F33" s="74">
        <v>16787.347931</v>
      </c>
      <c r="G33" s="42">
        <v>4.5706252881458687E-2</v>
      </c>
      <c r="H33" s="53">
        <v>16067.04594</v>
      </c>
      <c r="I33" s="42">
        <v>4.9578127959158662E-2</v>
      </c>
      <c r="J33" s="53">
        <v>609.15486399999998</v>
      </c>
      <c r="K33" s="44">
        <v>5.2577394964817441E-2</v>
      </c>
      <c r="L33" s="305">
        <v>21978</v>
      </c>
      <c r="M33" s="70"/>
      <c r="N33" s="70"/>
      <c r="O33" s="70"/>
      <c r="P33" s="70"/>
      <c r="Q33" s="71"/>
      <c r="R33" s="70"/>
      <c r="S33" s="70"/>
      <c r="T33" s="70"/>
      <c r="U33" s="70"/>
      <c r="V33" s="70"/>
      <c r="W33" s="71"/>
      <c r="X33" s="39"/>
      <c r="Y33" s="39"/>
      <c r="Z33" s="39"/>
      <c r="AA33" s="39"/>
      <c r="AB33" s="39"/>
      <c r="AC33" s="39"/>
    </row>
    <row r="34" spans="1:29" ht="13.7" customHeight="1" x14ac:dyDescent="0.2">
      <c r="A34" s="8" t="s">
        <v>34</v>
      </c>
      <c r="B34" s="47">
        <v>12629</v>
      </c>
      <c r="C34" s="48">
        <v>3.2620827374115094E-3</v>
      </c>
      <c r="D34" s="49">
        <v>12626</v>
      </c>
      <c r="E34" s="50">
        <v>4.433025018187129E-3</v>
      </c>
      <c r="F34" s="73">
        <v>10877.164402</v>
      </c>
      <c r="G34" s="48">
        <v>2.9614828312038061E-2</v>
      </c>
      <c r="H34" s="54">
        <v>10467.25333</v>
      </c>
      <c r="I34" s="48">
        <v>3.2298832462021927E-2</v>
      </c>
      <c r="J34" s="54">
        <v>396.65398699999997</v>
      </c>
      <c r="K34" s="50">
        <v>3.4236012172544295E-2</v>
      </c>
      <c r="L34" s="307">
        <v>31408</v>
      </c>
      <c r="M34" s="70"/>
      <c r="N34" s="70"/>
      <c r="O34" s="70"/>
      <c r="P34" s="70"/>
      <c r="Q34" s="71"/>
      <c r="R34" s="70"/>
      <c r="S34" s="70"/>
      <c r="T34" s="70"/>
      <c r="U34" s="70"/>
      <c r="V34" s="70"/>
      <c r="W34" s="71"/>
      <c r="X34" s="39"/>
      <c r="Y34" s="39"/>
      <c r="Z34" s="39"/>
      <c r="AA34" s="39"/>
      <c r="AB34" s="39"/>
      <c r="AC34" s="39"/>
    </row>
    <row r="35" spans="1:29" ht="13.7" customHeight="1" x14ac:dyDescent="0.2">
      <c r="A35" s="11" t="s">
        <v>35</v>
      </c>
      <c r="B35" s="41">
        <v>16798</v>
      </c>
      <c r="C35" s="42">
        <v>4.3389394111203209E-3</v>
      </c>
      <c r="D35" s="43">
        <v>16794</v>
      </c>
      <c r="E35" s="44">
        <v>5.8964218402847027E-3</v>
      </c>
      <c r="F35" s="74">
        <v>23040.562755999999</v>
      </c>
      <c r="G35" s="42">
        <v>6.2731635287797544E-2</v>
      </c>
      <c r="H35" s="53">
        <v>22578.989242</v>
      </c>
      <c r="I35" s="42">
        <v>6.9672049361697588E-2</v>
      </c>
      <c r="J35" s="53">
        <v>853.66421800000001</v>
      </c>
      <c r="K35" s="44">
        <v>7.3681494492865152E-2</v>
      </c>
      <c r="L35" s="305">
        <v>50819</v>
      </c>
      <c r="M35" s="70"/>
      <c r="N35" s="70"/>
      <c r="O35" s="70"/>
      <c r="P35" s="70"/>
      <c r="Q35" s="71"/>
      <c r="R35" s="70"/>
      <c r="S35" s="70"/>
      <c r="T35" s="70"/>
      <c r="U35" s="70"/>
      <c r="V35" s="70"/>
      <c r="W35" s="71"/>
      <c r="X35" s="39"/>
      <c r="Y35" s="39"/>
      <c r="Z35" s="39"/>
      <c r="AA35" s="39"/>
      <c r="AB35" s="39"/>
      <c r="AC35" s="39"/>
    </row>
    <row r="36" spans="1:29" ht="13.7" customHeight="1" x14ac:dyDescent="0.2">
      <c r="A36" s="8" t="s">
        <v>36</v>
      </c>
      <c r="B36" s="47">
        <v>8802</v>
      </c>
      <c r="C36" s="48">
        <v>2.2735649896821683E-3</v>
      </c>
      <c r="D36" s="49">
        <v>8799</v>
      </c>
      <c r="E36" s="50">
        <v>3.0893542796632781E-3</v>
      </c>
      <c r="F36" s="73">
        <v>26662.980023</v>
      </c>
      <c r="G36" s="48">
        <v>7.259424850866987E-2</v>
      </c>
      <c r="H36" s="54">
        <v>26192.419998000001</v>
      </c>
      <c r="I36" s="48">
        <v>8.0822022608897232E-2</v>
      </c>
      <c r="J36" s="54">
        <v>983.25466800000004</v>
      </c>
      <c r="K36" s="50">
        <v>8.4866709741049443E-2</v>
      </c>
      <c r="L36" s="307">
        <v>111708</v>
      </c>
      <c r="M36" s="70"/>
      <c r="N36" s="70"/>
      <c r="O36" s="70"/>
      <c r="P36" s="70"/>
      <c r="Q36" s="71"/>
      <c r="R36" s="70"/>
      <c r="S36" s="70"/>
      <c r="T36" s="70"/>
      <c r="U36" s="70"/>
      <c r="V36" s="70"/>
      <c r="W36" s="71"/>
      <c r="X36" s="39"/>
      <c r="Y36" s="39"/>
      <c r="Z36" s="39"/>
      <c r="AA36" s="39"/>
      <c r="AB36" s="39"/>
      <c r="AC36" s="39"/>
    </row>
    <row r="37" spans="1:29" ht="13.7" customHeight="1" x14ac:dyDescent="0.2">
      <c r="A37" s="11" t="s">
        <v>38</v>
      </c>
      <c r="B37" s="41">
        <v>2626</v>
      </c>
      <c r="C37" s="42">
        <v>6.7829830298856786E-4</v>
      </c>
      <c r="D37" s="43">
        <v>2626</v>
      </c>
      <c r="E37" s="44">
        <v>9.2199617438297183E-4</v>
      </c>
      <c r="F37" s="74">
        <v>17998.126552000002</v>
      </c>
      <c r="G37" s="42">
        <v>4.9002792279006835E-2</v>
      </c>
      <c r="H37" s="53">
        <v>17639.108259000001</v>
      </c>
      <c r="I37" s="42">
        <v>5.4429044991586947E-2</v>
      </c>
      <c r="J37" s="53">
        <v>659.11570600000005</v>
      </c>
      <c r="K37" s="44">
        <v>5.6889616828006646E-2</v>
      </c>
      <c r="L37" s="305">
        <v>250996</v>
      </c>
      <c r="M37" s="70"/>
      <c r="N37" s="70"/>
      <c r="O37" s="70"/>
      <c r="P37" s="70"/>
      <c r="Q37" s="71"/>
      <c r="R37" s="70"/>
      <c r="S37" s="70"/>
      <c r="T37" s="70"/>
      <c r="U37" s="70"/>
      <c r="V37" s="70"/>
      <c r="W37" s="71"/>
      <c r="X37" s="39"/>
      <c r="Y37" s="39"/>
      <c r="Z37" s="39"/>
      <c r="AA37" s="39"/>
      <c r="AB37" s="39"/>
      <c r="AC37" s="39"/>
    </row>
    <row r="38" spans="1:29" ht="13.7" customHeight="1" x14ac:dyDescent="0.2">
      <c r="A38" s="8" t="s">
        <v>39</v>
      </c>
      <c r="B38" s="47">
        <v>1786</v>
      </c>
      <c r="C38" s="48">
        <v>4.6132550233723616E-4</v>
      </c>
      <c r="D38" s="49">
        <v>1786</v>
      </c>
      <c r="E38" s="50">
        <v>6.270697515034226E-4</v>
      </c>
      <c r="F38" s="73">
        <v>57749.066729999999</v>
      </c>
      <c r="G38" s="48">
        <v>0.15723111586645844</v>
      </c>
      <c r="H38" s="54">
        <v>56539.581463000002</v>
      </c>
      <c r="I38" s="48">
        <v>0.17446434241849745</v>
      </c>
      <c r="J38" s="54">
        <v>2146.5943980000002</v>
      </c>
      <c r="K38" s="50">
        <v>0.18527692736753809</v>
      </c>
      <c r="L38" s="307">
        <v>1201901</v>
      </c>
      <c r="M38" s="70"/>
      <c r="N38" s="70"/>
      <c r="O38" s="70"/>
      <c r="P38" s="70"/>
      <c r="Q38" s="71"/>
      <c r="R38" s="70"/>
      <c r="S38" s="70"/>
      <c r="T38" s="70"/>
      <c r="U38" s="70"/>
      <c r="V38" s="70"/>
      <c r="W38" s="71"/>
      <c r="X38" s="39"/>
      <c r="Y38" s="39"/>
      <c r="Z38" s="39"/>
      <c r="AA38" s="39"/>
      <c r="AB38" s="39"/>
      <c r="AC38" s="39"/>
    </row>
    <row r="39" spans="1:29" s="79" customFormat="1" ht="13.7" customHeight="1" x14ac:dyDescent="0.2">
      <c r="A39" s="55" t="s">
        <v>50</v>
      </c>
      <c r="B39" s="56">
        <v>3871453</v>
      </c>
      <c r="C39" s="57">
        <v>1</v>
      </c>
      <c r="D39" s="56">
        <v>2848168</v>
      </c>
      <c r="E39" s="57">
        <v>1</v>
      </c>
      <c r="F39" s="58">
        <v>367287.77514400001</v>
      </c>
      <c r="G39" s="57">
        <v>1</v>
      </c>
      <c r="H39" s="59">
        <v>324075.28483600001</v>
      </c>
      <c r="I39" s="57">
        <v>1</v>
      </c>
      <c r="J39" s="75">
        <v>11585.870019</v>
      </c>
      <c r="K39" s="57">
        <v>1</v>
      </c>
      <c r="L39" s="311">
        <v>2993</v>
      </c>
      <c r="M39" s="76"/>
      <c r="N39" s="76"/>
      <c r="O39" s="76"/>
      <c r="P39" s="76"/>
      <c r="Q39" s="77"/>
      <c r="R39" s="76"/>
      <c r="S39" s="76"/>
      <c r="T39" s="76"/>
      <c r="U39" s="76"/>
      <c r="V39" s="76"/>
      <c r="W39" s="77"/>
      <c r="X39" s="78"/>
      <c r="Y39" s="78"/>
      <c r="Z39" s="78"/>
      <c r="AA39" s="78"/>
      <c r="AB39" s="78"/>
      <c r="AC39" s="78"/>
    </row>
    <row r="40" spans="1:29" ht="12" x14ac:dyDescent="0.2">
      <c r="A40" s="349" t="s">
        <v>52</v>
      </c>
      <c r="B40" s="350"/>
      <c r="C40" s="350"/>
      <c r="D40" s="350"/>
      <c r="E40" s="350"/>
      <c r="F40" s="350"/>
      <c r="G40" s="350"/>
      <c r="H40" s="350"/>
      <c r="I40" s="350"/>
      <c r="J40" s="350"/>
      <c r="K40" s="350"/>
      <c r="L40" s="351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</row>
    <row r="41" spans="1:29" x14ac:dyDescent="0.25">
      <c r="A41" s="80"/>
      <c r="B41" s="81"/>
      <c r="C41" s="82"/>
      <c r="D41" s="39"/>
      <c r="E41" s="82"/>
      <c r="F41" s="83"/>
      <c r="G41" s="84"/>
      <c r="H41" s="83"/>
      <c r="I41" s="39"/>
      <c r="J41" s="39"/>
      <c r="K41" s="39"/>
      <c r="L41" s="61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</row>
    <row r="42" spans="1:29" s="89" customFormat="1" x14ac:dyDescent="0.25">
      <c r="A42" s="85"/>
      <c r="B42" s="86"/>
      <c r="C42" s="87"/>
      <c r="D42" s="61"/>
      <c r="E42" s="87"/>
      <c r="F42" s="61"/>
      <c r="G42" s="61"/>
      <c r="H42" s="88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</row>
    <row r="43" spans="1:29" s="89" customFormat="1" x14ac:dyDescent="0.25">
      <c r="A43" s="85"/>
      <c r="B43" s="86"/>
      <c r="C43" s="61"/>
      <c r="D43" s="61"/>
      <c r="E43" s="61"/>
      <c r="F43" s="61"/>
      <c r="G43" s="61"/>
      <c r="H43" s="90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</row>
    <row r="44" spans="1:29" s="89" customFormat="1" x14ac:dyDescent="0.25">
      <c r="A44" s="85"/>
      <c r="B44" s="86"/>
      <c r="C44" s="91"/>
      <c r="D44" s="92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</row>
    <row r="45" spans="1:29" s="89" customFormat="1" x14ac:dyDescent="0.25">
      <c r="A45" s="85"/>
      <c r="B45" s="86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</row>
    <row r="46" spans="1:29" s="89" customFormat="1" x14ac:dyDescent="0.25">
      <c r="A46" s="85"/>
      <c r="B46" s="86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</row>
    <row r="47" spans="1:29" s="89" customFormat="1" x14ac:dyDescent="0.25">
      <c r="A47" s="93"/>
      <c r="B47" s="94"/>
      <c r="C47" s="77"/>
      <c r="D47" s="77"/>
      <c r="E47" s="77"/>
      <c r="F47" s="76"/>
      <c r="G47" s="76"/>
      <c r="H47" s="76"/>
      <c r="I47" s="76"/>
      <c r="J47" s="76"/>
      <c r="K47" s="77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</row>
    <row r="48" spans="1:29" s="89" customFormat="1" x14ac:dyDescent="0.2">
      <c r="A48" s="95"/>
      <c r="B48" s="94"/>
      <c r="C48" s="96"/>
      <c r="D48" s="94"/>
      <c r="E48" s="96"/>
      <c r="F48" s="97"/>
      <c r="G48" s="96"/>
      <c r="H48" s="84"/>
      <c r="I48" s="96"/>
      <c r="J48" s="97"/>
      <c r="K48" s="96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</row>
    <row r="49" spans="1:29" s="89" customFormat="1" x14ac:dyDescent="0.2">
      <c r="A49" s="95"/>
      <c r="B49" s="94"/>
      <c r="C49" s="96"/>
      <c r="D49" s="94"/>
      <c r="E49" s="96"/>
      <c r="F49" s="97"/>
      <c r="G49" s="96"/>
      <c r="H49" s="84"/>
      <c r="I49" s="96"/>
      <c r="J49" s="97"/>
      <c r="K49" s="96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</row>
    <row r="50" spans="1:29" s="89" customFormat="1" x14ac:dyDescent="0.2">
      <c r="A50" s="95"/>
      <c r="B50" s="94"/>
      <c r="C50" s="96"/>
      <c r="D50" s="94"/>
      <c r="E50" s="96"/>
      <c r="F50" s="97"/>
      <c r="G50" s="96"/>
      <c r="H50" s="84"/>
      <c r="I50" s="96"/>
      <c r="J50" s="97"/>
      <c r="K50" s="96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</row>
    <row r="51" spans="1:29" s="89" customFormat="1" x14ac:dyDescent="0.2">
      <c r="A51" s="95"/>
      <c r="B51" s="94"/>
      <c r="C51" s="96"/>
      <c r="D51" s="94"/>
      <c r="E51" s="96"/>
      <c r="F51" s="97"/>
      <c r="G51" s="96"/>
      <c r="H51" s="84"/>
      <c r="I51" s="96"/>
      <c r="J51" s="97"/>
      <c r="K51" s="96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</row>
    <row r="52" spans="1:29" s="89" customFormat="1" x14ac:dyDescent="0.2">
      <c r="A52" s="95"/>
      <c r="B52" s="94"/>
      <c r="C52" s="96"/>
      <c r="D52" s="94"/>
      <c r="E52" s="96"/>
      <c r="F52" s="97"/>
      <c r="G52" s="96"/>
      <c r="H52" s="84"/>
      <c r="I52" s="96"/>
      <c r="J52" s="97"/>
      <c r="K52" s="96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</row>
    <row r="53" spans="1:29" s="89" customFormat="1" x14ac:dyDescent="0.2">
      <c r="A53" s="95"/>
      <c r="B53" s="94"/>
      <c r="C53" s="96"/>
      <c r="D53" s="94"/>
      <c r="E53" s="96"/>
      <c r="F53" s="97"/>
      <c r="G53" s="96"/>
      <c r="H53" s="84"/>
      <c r="I53" s="96"/>
      <c r="J53" s="97"/>
      <c r="K53" s="96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</row>
    <row r="54" spans="1:29" s="89" customFormat="1" x14ac:dyDescent="0.2">
      <c r="A54" s="95"/>
      <c r="B54" s="94"/>
      <c r="C54" s="96"/>
      <c r="D54" s="94"/>
      <c r="E54" s="96"/>
      <c r="F54" s="97"/>
      <c r="G54" s="96"/>
      <c r="H54" s="84"/>
      <c r="I54" s="96"/>
      <c r="J54" s="97"/>
      <c r="K54" s="96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</row>
    <row r="55" spans="1:29" s="89" customFormat="1" x14ac:dyDescent="0.2">
      <c r="A55" s="95"/>
      <c r="B55" s="94"/>
      <c r="C55" s="96"/>
      <c r="D55" s="94"/>
      <c r="E55" s="96"/>
      <c r="F55" s="97"/>
      <c r="G55" s="96"/>
      <c r="H55" s="84"/>
      <c r="I55" s="96"/>
      <c r="J55" s="97"/>
      <c r="K55" s="96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</row>
    <row r="56" spans="1:29" s="89" customFormat="1" x14ac:dyDescent="0.2">
      <c r="A56" s="95"/>
      <c r="B56" s="94"/>
      <c r="C56" s="96"/>
      <c r="D56" s="94"/>
      <c r="E56" s="96"/>
      <c r="F56" s="97"/>
      <c r="G56" s="96"/>
      <c r="H56" s="84"/>
      <c r="I56" s="96"/>
      <c r="J56" s="97"/>
      <c r="K56" s="96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</row>
    <row r="57" spans="1:29" s="89" customFormat="1" x14ac:dyDescent="0.2">
      <c r="A57" s="95"/>
      <c r="B57" s="94"/>
      <c r="C57" s="96"/>
      <c r="D57" s="94"/>
      <c r="E57" s="96"/>
      <c r="F57" s="97"/>
      <c r="G57" s="96"/>
      <c r="H57" s="84"/>
      <c r="I57" s="96"/>
      <c r="J57" s="97"/>
      <c r="K57" s="96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</row>
    <row r="58" spans="1:29" s="89" customFormat="1" x14ac:dyDescent="0.2">
      <c r="A58" s="95"/>
      <c r="B58" s="94"/>
      <c r="C58" s="96"/>
      <c r="D58" s="94"/>
      <c r="E58" s="96"/>
      <c r="F58" s="97"/>
      <c r="G58" s="96"/>
      <c r="H58" s="84"/>
      <c r="I58" s="96"/>
      <c r="J58" s="97"/>
      <c r="K58" s="96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</row>
    <row r="59" spans="1:29" s="89" customFormat="1" x14ac:dyDescent="0.2">
      <c r="A59" s="95"/>
      <c r="B59" s="94"/>
      <c r="C59" s="96"/>
      <c r="D59" s="94"/>
      <c r="E59" s="96"/>
      <c r="F59" s="97"/>
      <c r="G59" s="96"/>
      <c r="H59" s="84"/>
      <c r="I59" s="96"/>
      <c r="J59" s="97"/>
      <c r="K59" s="96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</row>
    <row r="60" spans="1:29" s="89" customFormat="1" x14ac:dyDescent="0.2">
      <c r="A60" s="95"/>
      <c r="B60" s="94"/>
      <c r="C60" s="96"/>
      <c r="D60" s="94"/>
      <c r="E60" s="96"/>
      <c r="F60" s="97"/>
      <c r="G60" s="96"/>
      <c r="H60" s="84"/>
      <c r="I60" s="96"/>
      <c r="J60" s="97"/>
      <c r="K60" s="96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</row>
    <row r="61" spans="1:29" s="89" customFormat="1" x14ac:dyDescent="0.2">
      <c r="A61" s="95"/>
      <c r="B61" s="94"/>
      <c r="C61" s="96"/>
      <c r="D61" s="94"/>
      <c r="E61" s="96"/>
      <c r="F61" s="97"/>
      <c r="G61" s="96"/>
      <c r="H61" s="84"/>
      <c r="I61" s="96"/>
      <c r="J61" s="97"/>
      <c r="K61" s="96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</row>
    <row r="62" spans="1:29" s="89" customFormat="1" x14ac:dyDescent="0.2">
      <c r="A62" s="95"/>
      <c r="B62" s="94"/>
      <c r="C62" s="96"/>
      <c r="D62" s="94"/>
      <c r="E62" s="96"/>
      <c r="F62" s="97"/>
      <c r="G62" s="96"/>
      <c r="H62" s="84"/>
      <c r="I62" s="96"/>
      <c r="J62" s="97"/>
      <c r="K62" s="96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</row>
    <row r="63" spans="1:29" s="89" customFormat="1" x14ac:dyDescent="0.2">
      <c r="A63" s="95"/>
      <c r="B63" s="94"/>
      <c r="C63" s="96"/>
      <c r="D63" s="94"/>
      <c r="E63" s="96"/>
      <c r="F63" s="97"/>
      <c r="G63" s="96"/>
      <c r="H63" s="84"/>
      <c r="I63" s="96"/>
      <c r="J63" s="97"/>
      <c r="K63" s="96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</row>
    <row r="64" spans="1:29" s="89" customFormat="1" x14ac:dyDescent="0.2">
      <c r="A64" s="95"/>
      <c r="B64" s="94"/>
      <c r="C64" s="96"/>
      <c r="D64" s="94"/>
      <c r="E64" s="96"/>
      <c r="F64" s="97"/>
      <c r="G64" s="96"/>
      <c r="H64" s="84"/>
      <c r="I64" s="96"/>
      <c r="J64" s="97"/>
      <c r="K64" s="96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</row>
    <row r="65" spans="1:29" s="89" customFormat="1" x14ac:dyDescent="0.2">
      <c r="A65" s="95"/>
      <c r="B65" s="94"/>
      <c r="C65" s="96"/>
      <c r="D65" s="94"/>
      <c r="E65" s="96"/>
      <c r="F65" s="97"/>
      <c r="G65" s="96"/>
      <c r="H65" s="84"/>
      <c r="I65" s="96"/>
      <c r="J65" s="97"/>
      <c r="K65" s="96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</row>
    <row r="66" spans="1:29" s="89" customFormat="1" x14ac:dyDescent="0.2">
      <c r="A66" s="95"/>
      <c r="B66" s="94"/>
      <c r="C66" s="96"/>
      <c r="D66" s="94"/>
      <c r="E66" s="96"/>
      <c r="F66" s="97"/>
      <c r="G66" s="96"/>
      <c r="H66" s="84"/>
      <c r="I66" s="96"/>
      <c r="J66" s="97"/>
      <c r="K66" s="96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</row>
    <row r="67" spans="1:29" s="89" customFormat="1" x14ac:dyDescent="0.2">
      <c r="A67" s="95"/>
      <c r="B67" s="94"/>
      <c r="C67" s="96"/>
      <c r="D67" s="94"/>
      <c r="E67" s="96"/>
      <c r="F67" s="97"/>
      <c r="G67" s="96"/>
      <c r="H67" s="84"/>
      <c r="I67" s="96"/>
      <c r="J67" s="97"/>
      <c r="K67" s="96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</row>
    <row r="68" spans="1:29" s="89" customFormat="1" x14ac:dyDescent="0.25">
      <c r="A68" s="85"/>
      <c r="B68" s="94"/>
      <c r="C68" s="96"/>
      <c r="D68" s="94"/>
      <c r="E68" s="96"/>
      <c r="F68" s="97"/>
      <c r="G68" s="96"/>
      <c r="H68" s="84"/>
      <c r="I68" s="96"/>
      <c r="J68" s="97"/>
      <c r="K68" s="96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</row>
    <row r="69" spans="1:29" s="89" customFormat="1" x14ac:dyDescent="0.25">
      <c r="A69" s="85"/>
      <c r="B69" s="86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</row>
    <row r="70" spans="1:29" s="89" customFormat="1" x14ac:dyDescent="0.25">
      <c r="A70" s="98"/>
      <c r="B70" s="86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</row>
    <row r="71" spans="1:29" s="89" customFormat="1" x14ac:dyDescent="0.25">
      <c r="A71" s="98"/>
      <c r="B71" s="86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</row>
    <row r="72" spans="1:29" s="89" customFormat="1" x14ac:dyDescent="0.25">
      <c r="A72" s="98"/>
      <c r="B72" s="86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</row>
    <row r="73" spans="1:29" s="89" customFormat="1" x14ac:dyDescent="0.25">
      <c r="A73" s="98"/>
      <c r="B73" s="86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</row>
    <row r="74" spans="1:29" s="89" customFormat="1" x14ac:dyDescent="0.25">
      <c r="A74" s="98"/>
      <c r="B74" s="86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</row>
    <row r="75" spans="1:29" s="89" customFormat="1" x14ac:dyDescent="0.25">
      <c r="A75" s="98"/>
      <c r="B75" s="86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</row>
    <row r="76" spans="1:29" s="89" customFormat="1" x14ac:dyDescent="0.25">
      <c r="A76" s="99"/>
      <c r="B76" s="100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</row>
    <row r="77" spans="1:29" s="89" customFormat="1" x14ac:dyDescent="0.25">
      <c r="A77" s="99"/>
      <c r="B77" s="100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</row>
    <row r="78" spans="1:29" s="89" customFormat="1" x14ac:dyDescent="0.25">
      <c r="A78" s="99"/>
      <c r="B78" s="100"/>
    </row>
    <row r="79" spans="1:29" s="89" customFormat="1" x14ac:dyDescent="0.25">
      <c r="A79" s="99"/>
      <c r="B79" s="100"/>
    </row>
    <row r="80" spans="1:29" s="89" customFormat="1" x14ac:dyDescent="0.25">
      <c r="A80" s="99"/>
      <c r="B80" s="100"/>
    </row>
    <row r="81" spans="1:2" s="89" customFormat="1" x14ac:dyDescent="0.25">
      <c r="A81" s="99"/>
      <c r="B81" s="100"/>
    </row>
  </sheetData>
  <mergeCells count="8">
    <mergeCell ref="A40:L40"/>
    <mergeCell ref="A1:L1"/>
    <mergeCell ref="A2:L2"/>
    <mergeCell ref="B3:C3"/>
    <mergeCell ref="D3:E3"/>
    <mergeCell ref="F3:G3"/>
    <mergeCell ref="H3:I3"/>
    <mergeCell ref="J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workbookViewId="0">
      <selection sqref="A1:M1"/>
    </sheetView>
  </sheetViews>
  <sheetFormatPr defaultRowHeight="15" x14ac:dyDescent="0.25"/>
  <cols>
    <col min="1" max="1" width="24.875" style="129" customWidth="1"/>
    <col min="2" max="2" width="10.125" style="101" customWidth="1"/>
    <col min="3" max="3" width="9.25" style="40" customWidth="1"/>
    <col min="4" max="4" width="10.125" style="40" customWidth="1"/>
    <col min="5" max="5" width="8.75" style="40" customWidth="1"/>
    <col min="6" max="6" width="9.75" style="40" customWidth="1"/>
    <col min="7" max="7" width="9.125" style="40" customWidth="1"/>
    <col min="8" max="8" width="8.75" style="40" customWidth="1"/>
    <col min="9" max="9" width="8.25" style="40" customWidth="1"/>
    <col min="10" max="10" width="7.625" style="40" bestFit="1" customWidth="1"/>
    <col min="11" max="11" width="7.75" style="40" customWidth="1"/>
    <col min="12" max="12" width="5.75" style="40" bestFit="1" customWidth="1"/>
    <col min="13" max="13" width="8.25" style="40" customWidth="1"/>
    <col min="14" max="14" width="12.375" style="40" bestFit="1" customWidth="1"/>
    <col min="15" max="15" width="9.25" style="40" bestFit="1" customWidth="1"/>
    <col min="16" max="16" width="14.25" style="40" bestFit="1" customWidth="1"/>
    <col min="17" max="19" width="9" style="40" bestFit="1" customWidth="1"/>
    <col min="20" max="20" width="10.25" style="40" bestFit="1" customWidth="1"/>
    <col min="21" max="21" width="9" style="40" bestFit="1" customWidth="1"/>
    <col min="22" max="22" width="12.375" style="40" bestFit="1" customWidth="1"/>
    <col min="23" max="23" width="9" style="40" bestFit="1" customWidth="1"/>
    <col min="24" max="256" width="8.875" style="40"/>
    <col min="257" max="257" width="24.875" style="40" customWidth="1"/>
    <col min="258" max="258" width="9" style="40" bestFit="1" customWidth="1"/>
    <col min="259" max="259" width="7.625" style="40" bestFit="1" customWidth="1"/>
    <col min="260" max="260" width="9" style="40" bestFit="1" customWidth="1"/>
    <col min="261" max="261" width="6.75" style="40" customWidth="1"/>
    <col min="262" max="262" width="7.625" style="40" bestFit="1" customWidth="1"/>
    <col min="263" max="263" width="6.75" style="40" customWidth="1"/>
    <col min="264" max="264" width="6.75" style="40" bestFit="1" customWidth="1"/>
    <col min="265" max="265" width="6.75" style="40" customWidth="1"/>
    <col min="266" max="266" width="7.625" style="40" bestFit="1" customWidth="1"/>
    <col min="267" max="268" width="5.75" style="40" bestFit="1" customWidth="1"/>
    <col min="269" max="269" width="4.75" style="40" bestFit="1" customWidth="1"/>
    <col min="270" max="270" width="12.375" style="40" bestFit="1" customWidth="1"/>
    <col min="271" max="271" width="9.25" style="40" bestFit="1" customWidth="1"/>
    <col min="272" max="272" width="14.25" style="40" bestFit="1" customWidth="1"/>
    <col min="273" max="275" width="9" style="40" bestFit="1" customWidth="1"/>
    <col min="276" max="276" width="10.25" style="40" bestFit="1" customWidth="1"/>
    <col min="277" max="277" width="9" style="40" bestFit="1" customWidth="1"/>
    <col min="278" max="278" width="12.375" style="40" bestFit="1" customWidth="1"/>
    <col min="279" max="279" width="9" style="40" bestFit="1" customWidth="1"/>
    <col min="280" max="512" width="8.875" style="40"/>
    <col min="513" max="513" width="24.875" style="40" customWidth="1"/>
    <col min="514" max="514" width="9" style="40" bestFit="1" customWidth="1"/>
    <col min="515" max="515" width="7.625" style="40" bestFit="1" customWidth="1"/>
    <col min="516" max="516" width="9" style="40" bestFit="1" customWidth="1"/>
    <col min="517" max="517" width="6.75" style="40" customWidth="1"/>
    <col min="518" max="518" width="7.625" style="40" bestFit="1" customWidth="1"/>
    <col min="519" max="519" width="6.75" style="40" customWidth="1"/>
    <col min="520" max="520" width="6.75" style="40" bestFit="1" customWidth="1"/>
    <col min="521" max="521" width="6.75" style="40" customWidth="1"/>
    <col min="522" max="522" width="7.625" style="40" bestFit="1" customWidth="1"/>
    <col min="523" max="524" width="5.75" style="40" bestFit="1" customWidth="1"/>
    <col min="525" max="525" width="4.75" style="40" bestFit="1" customWidth="1"/>
    <col min="526" max="526" width="12.375" style="40" bestFit="1" customWidth="1"/>
    <col min="527" max="527" width="9.25" style="40" bestFit="1" customWidth="1"/>
    <col min="528" max="528" width="14.25" style="40" bestFit="1" customWidth="1"/>
    <col min="529" max="531" width="9" style="40" bestFit="1" customWidth="1"/>
    <col min="532" max="532" width="10.25" style="40" bestFit="1" customWidth="1"/>
    <col min="533" max="533" width="9" style="40" bestFit="1" customWidth="1"/>
    <col min="534" max="534" width="12.375" style="40" bestFit="1" customWidth="1"/>
    <col min="535" max="535" width="9" style="40" bestFit="1" customWidth="1"/>
    <col min="536" max="768" width="8.875" style="40"/>
    <col min="769" max="769" width="24.875" style="40" customWidth="1"/>
    <col min="770" max="770" width="9" style="40" bestFit="1" customWidth="1"/>
    <col min="771" max="771" width="7.625" style="40" bestFit="1" customWidth="1"/>
    <col min="772" max="772" width="9" style="40" bestFit="1" customWidth="1"/>
    <col min="773" max="773" width="6.75" style="40" customWidth="1"/>
    <col min="774" max="774" width="7.625" style="40" bestFit="1" customWidth="1"/>
    <col min="775" max="775" width="6.75" style="40" customWidth="1"/>
    <col min="776" max="776" width="6.75" style="40" bestFit="1" customWidth="1"/>
    <col min="777" max="777" width="6.75" style="40" customWidth="1"/>
    <col min="778" max="778" width="7.625" style="40" bestFit="1" customWidth="1"/>
    <col min="779" max="780" width="5.75" style="40" bestFit="1" customWidth="1"/>
    <col min="781" max="781" width="4.75" style="40" bestFit="1" customWidth="1"/>
    <col min="782" max="782" width="12.375" style="40" bestFit="1" customWidth="1"/>
    <col min="783" max="783" width="9.25" style="40" bestFit="1" customWidth="1"/>
    <col min="784" max="784" width="14.25" style="40" bestFit="1" customWidth="1"/>
    <col min="785" max="787" width="9" style="40" bestFit="1" customWidth="1"/>
    <col min="788" max="788" width="10.25" style="40" bestFit="1" customWidth="1"/>
    <col min="789" max="789" width="9" style="40" bestFit="1" customWidth="1"/>
    <col min="790" max="790" width="12.375" style="40" bestFit="1" customWidth="1"/>
    <col min="791" max="791" width="9" style="40" bestFit="1" customWidth="1"/>
    <col min="792" max="1024" width="8.875" style="40"/>
    <col min="1025" max="1025" width="24.875" style="40" customWidth="1"/>
    <col min="1026" max="1026" width="9" style="40" bestFit="1" customWidth="1"/>
    <col min="1027" max="1027" width="7.625" style="40" bestFit="1" customWidth="1"/>
    <col min="1028" max="1028" width="9" style="40" bestFit="1" customWidth="1"/>
    <col min="1029" max="1029" width="6.75" style="40" customWidth="1"/>
    <col min="1030" max="1030" width="7.625" style="40" bestFit="1" customWidth="1"/>
    <col min="1031" max="1031" width="6.75" style="40" customWidth="1"/>
    <col min="1032" max="1032" width="6.75" style="40" bestFit="1" customWidth="1"/>
    <col min="1033" max="1033" width="6.75" style="40" customWidth="1"/>
    <col min="1034" max="1034" width="7.625" style="40" bestFit="1" customWidth="1"/>
    <col min="1035" max="1036" width="5.75" style="40" bestFit="1" customWidth="1"/>
    <col min="1037" max="1037" width="4.75" style="40" bestFit="1" customWidth="1"/>
    <col min="1038" max="1038" width="12.375" style="40" bestFit="1" customWidth="1"/>
    <col min="1039" max="1039" width="9.25" style="40" bestFit="1" customWidth="1"/>
    <col min="1040" max="1040" width="14.25" style="40" bestFit="1" customWidth="1"/>
    <col min="1041" max="1043" width="9" style="40" bestFit="1" customWidth="1"/>
    <col min="1044" max="1044" width="10.25" style="40" bestFit="1" customWidth="1"/>
    <col min="1045" max="1045" width="9" style="40" bestFit="1" customWidth="1"/>
    <col min="1046" max="1046" width="12.375" style="40" bestFit="1" customWidth="1"/>
    <col min="1047" max="1047" width="9" style="40" bestFit="1" customWidth="1"/>
    <col min="1048" max="1280" width="8.875" style="40"/>
    <col min="1281" max="1281" width="24.875" style="40" customWidth="1"/>
    <col min="1282" max="1282" width="9" style="40" bestFit="1" customWidth="1"/>
    <col min="1283" max="1283" width="7.625" style="40" bestFit="1" customWidth="1"/>
    <col min="1284" max="1284" width="9" style="40" bestFit="1" customWidth="1"/>
    <col min="1285" max="1285" width="6.75" style="40" customWidth="1"/>
    <col min="1286" max="1286" width="7.625" style="40" bestFit="1" customWidth="1"/>
    <col min="1287" max="1287" width="6.75" style="40" customWidth="1"/>
    <col min="1288" max="1288" width="6.75" style="40" bestFit="1" customWidth="1"/>
    <col min="1289" max="1289" width="6.75" style="40" customWidth="1"/>
    <col min="1290" max="1290" width="7.625" style="40" bestFit="1" customWidth="1"/>
    <col min="1291" max="1292" width="5.75" style="40" bestFit="1" customWidth="1"/>
    <col min="1293" max="1293" width="4.75" style="40" bestFit="1" customWidth="1"/>
    <col min="1294" max="1294" width="12.375" style="40" bestFit="1" customWidth="1"/>
    <col min="1295" max="1295" width="9.25" style="40" bestFit="1" customWidth="1"/>
    <col min="1296" max="1296" width="14.25" style="40" bestFit="1" customWidth="1"/>
    <col min="1297" max="1299" width="9" style="40" bestFit="1" customWidth="1"/>
    <col min="1300" max="1300" width="10.25" style="40" bestFit="1" customWidth="1"/>
    <col min="1301" max="1301" width="9" style="40" bestFit="1" customWidth="1"/>
    <col min="1302" max="1302" width="12.375" style="40" bestFit="1" customWidth="1"/>
    <col min="1303" max="1303" width="9" style="40" bestFit="1" customWidth="1"/>
    <col min="1304" max="1536" width="8.875" style="40"/>
    <col min="1537" max="1537" width="24.875" style="40" customWidth="1"/>
    <col min="1538" max="1538" width="9" style="40" bestFit="1" customWidth="1"/>
    <col min="1539" max="1539" width="7.625" style="40" bestFit="1" customWidth="1"/>
    <col min="1540" max="1540" width="9" style="40" bestFit="1" customWidth="1"/>
    <col min="1541" max="1541" width="6.75" style="40" customWidth="1"/>
    <col min="1542" max="1542" width="7.625" style="40" bestFit="1" customWidth="1"/>
    <col min="1543" max="1543" width="6.75" style="40" customWidth="1"/>
    <col min="1544" max="1544" width="6.75" style="40" bestFit="1" customWidth="1"/>
    <col min="1545" max="1545" width="6.75" style="40" customWidth="1"/>
    <col min="1546" max="1546" width="7.625" style="40" bestFit="1" customWidth="1"/>
    <col min="1547" max="1548" width="5.75" style="40" bestFit="1" customWidth="1"/>
    <col min="1549" max="1549" width="4.75" style="40" bestFit="1" customWidth="1"/>
    <col min="1550" max="1550" width="12.375" style="40" bestFit="1" customWidth="1"/>
    <col min="1551" max="1551" width="9.25" style="40" bestFit="1" customWidth="1"/>
    <col min="1552" max="1552" width="14.25" style="40" bestFit="1" customWidth="1"/>
    <col min="1553" max="1555" width="9" style="40" bestFit="1" customWidth="1"/>
    <col min="1556" max="1556" width="10.25" style="40" bestFit="1" customWidth="1"/>
    <col min="1557" max="1557" width="9" style="40" bestFit="1" customWidth="1"/>
    <col min="1558" max="1558" width="12.375" style="40" bestFit="1" customWidth="1"/>
    <col min="1559" max="1559" width="9" style="40" bestFit="1" customWidth="1"/>
    <col min="1560" max="1792" width="8.875" style="40"/>
    <col min="1793" max="1793" width="24.875" style="40" customWidth="1"/>
    <col min="1794" max="1794" width="9" style="40" bestFit="1" customWidth="1"/>
    <col min="1795" max="1795" width="7.625" style="40" bestFit="1" customWidth="1"/>
    <col min="1796" max="1796" width="9" style="40" bestFit="1" customWidth="1"/>
    <col min="1797" max="1797" width="6.75" style="40" customWidth="1"/>
    <col min="1798" max="1798" width="7.625" style="40" bestFit="1" customWidth="1"/>
    <col min="1799" max="1799" width="6.75" style="40" customWidth="1"/>
    <col min="1800" max="1800" width="6.75" style="40" bestFit="1" customWidth="1"/>
    <col min="1801" max="1801" width="6.75" style="40" customWidth="1"/>
    <col min="1802" max="1802" width="7.625" style="40" bestFit="1" customWidth="1"/>
    <col min="1803" max="1804" width="5.75" style="40" bestFit="1" customWidth="1"/>
    <col min="1805" max="1805" width="4.75" style="40" bestFit="1" customWidth="1"/>
    <col min="1806" max="1806" width="12.375" style="40" bestFit="1" customWidth="1"/>
    <col min="1807" max="1807" width="9.25" style="40" bestFit="1" customWidth="1"/>
    <col min="1808" max="1808" width="14.25" style="40" bestFit="1" customWidth="1"/>
    <col min="1809" max="1811" width="9" style="40" bestFit="1" customWidth="1"/>
    <col min="1812" max="1812" width="10.25" style="40" bestFit="1" customWidth="1"/>
    <col min="1813" max="1813" width="9" style="40" bestFit="1" customWidth="1"/>
    <col min="1814" max="1814" width="12.375" style="40" bestFit="1" customWidth="1"/>
    <col min="1815" max="1815" width="9" style="40" bestFit="1" customWidth="1"/>
    <col min="1816" max="2048" width="8.875" style="40"/>
    <col min="2049" max="2049" width="24.875" style="40" customWidth="1"/>
    <col min="2050" max="2050" width="9" style="40" bestFit="1" customWidth="1"/>
    <col min="2051" max="2051" width="7.625" style="40" bestFit="1" customWidth="1"/>
    <col min="2052" max="2052" width="9" style="40" bestFit="1" customWidth="1"/>
    <col min="2053" max="2053" width="6.75" style="40" customWidth="1"/>
    <col min="2054" max="2054" width="7.625" style="40" bestFit="1" customWidth="1"/>
    <col min="2055" max="2055" width="6.75" style="40" customWidth="1"/>
    <col min="2056" max="2056" width="6.75" style="40" bestFit="1" customWidth="1"/>
    <col min="2057" max="2057" width="6.75" style="40" customWidth="1"/>
    <col min="2058" max="2058" width="7.625" style="40" bestFit="1" customWidth="1"/>
    <col min="2059" max="2060" width="5.75" style="40" bestFit="1" customWidth="1"/>
    <col min="2061" max="2061" width="4.75" style="40" bestFit="1" customWidth="1"/>
    <col min="2062" max="2062" width="12.375" style="40" bestFit="1" customWidth="1"/>
    <col min="2063" max="2063" width="9.25" style="40" bestFit="1" customWidth="1"/>
    <col min="2064" max="2064" width="14.25" style="40" bestFit="1" customWidth="1"/>
    <col min="2065" max="2067" width="9" style="40" bestFit="1" customWidth="1"/>
    <col min="2068" max="2068" width="10.25" style="40" bestFit="1" customWidth="1"/>
    <col min="2069" max="2069" width="9" style="40" bestFit="1" customWidth="1"/>
    <col min="2070" max="2070" width="12.375" style="40" bestFit="1" customWidth="1"/>
    <col min="2071" max="2071" width="9" style="40" bestFit="1" customWidth="1"/>
    <col min="2072" max="2304" width="8.875" style="40"/>
    <col min="2305" max="2305" width="24.875" style="40" customWidth="1"/>
    <col min="2306" max="2306" width="9" style="40" bestFit="1" customWidth="1"/>
    <col min="2307" max="2307" width="7.625" style="40" bestFit="1" customWidth="1"/>
    <col min="2308" max="2308" width="9" style="40" bestFit="1" customWidth="1"/>
    <col min="2309" max="2309" width="6.75" style="40" customWidth="1"/>
    <col min="2310" max="2310" width="7.625" style="40" bestFit="1" customWidth="1"/>
    <col min="2311" max="2311" width="6.75" style="40" customWidth="1"/>
    <col min="2312" max="2312" width="6.75" style="40" bestFit="1" customWidth="1"/>
    <col min="2313" max="2313" width="6.75" style="40" customWidth="1"/>
    <col min="2314" max="2314" width="7.625" style="40" bestFit="1" customWidth="1"/>
    <col min="2315" max="2316" width="5.75" style="40" bestFit="1" customWidth="1"/>
    <col min="2317" max="2317" width="4.75" style="40" bestFit="1" customWidth="1"/>
    <col min="2318" max="2318" width="12.375" style="40" bestFit="1" customWidth="1"/>
    <col min="2319" max="2319" width="9.25" style="40" bestFit="1" customWidth="1"/>
    <col min="2320" max="2320" width="14.25" style="40" bestFit="1" customWidth="1"/>
    <col min="2321" max="2323" width="9" style="40" bestFit="1" customWidth="1"/>
    <col min="2324" max="2324" width="10.25" style="40" bestFit="1" customWidth="1"/>
    <col min="2325" max="2325" width="9" style="40" bestFit="1" customWidth="1"/>
    <col min="2326" max="2326" width="12.375" style="40" bestFit="1" customWidth="1"/>
    <col min="2327" max="2327" width="9" style="40" bestFit="1" customWidth="1"/>
    <col min="2328" max="2560" width="8.875" style="40"/>
    <col min="2561" max="2561" width="24.875" style="40" customWidth="1"/>
    <col min="2562" max="2562" width="9" style="40" bestFit="1" customWidth="1"/>
    <col min="2563" max="2563" width="7.625" style="40" bestFit="1" customWidth="1"/>
    <col min="2564" max="2564" width="9" style="40" bestFit="1" customWidth="1"/>
    <col min="2565" max="2565" width="6.75" style="40" customWidth="1"/>
    <col min="2566" max="2566" width="7.625" style="40" bestFit="1" customWidth="1"/>
    <col min="2567" max="2567" width="6.75" style="40" customWidth="1"/>
    <col min="2568" max="2568" width="6.75" style="40" bestFit="1" customWidth="1"/>
    <col min="2569" max="2569" width="6.75" style="40" customWidth="1"/>
    <col min="2570" max="2570" width="7.625" style="40" bestFit="1" customWidth="1"/>
    <col min="2571" max="2572" width="5.75" style="40" bestFit="1" customWidth="1"/>
    <col min="2573" max="2573" width="4.75" style="40" bestFit="1" customWidth="1"/>
    <col min="2574" max="2574" width="12.375" style="40" bestFit="1" customWidth="1"/>
    <col min="2575" max="2575" width="9.25" style="40" bestFit="1" customWidth="1"/>
    <col min="2576" max="2576" width="14.25" style="40" bestFit="1" customWidth="1"/>
    <col min="2577" max="2579" width="9" style="40" bestFit="1" customWidth="1"/>
    <col min="2580" max="2580" width="10.25" style="40" bestFit="1" customWidth="1"/>
    <col min="2581" max="2581" width="9" style="40" bestFit="1" customWidth="1"/>
    <col min="2582" max="2582" width="12.375" style="40" bestFit="1" customWidth="1"/>
    <col min="2583" max="2583" width="9" style="40" bestFit="1" customWidth="1"/>
    <col min="2584" max="2816" width="8.875" style="40"/>
    <col min="2817" max="2817" width="24.875" style="40" customWidth="1"/>
    <col min="2818" max="2818" width="9" style="40" bestFit="1" customWidth="1"/>
    <col min="2819" max="2819" width="7.625" style="40" bestFit="1" customWidth="1"/>
    <col min="2820" max="2820" width="9" style="40" bestFit="1" customWidth="1"/>
    <col min="2821" max="2821" width="6.75" style="40" customWidth="1"/>
    <col min="2822" max="2822" width="7.625" style="40" bestFit="1" customWidth="1"/>
    <col min="2823" max="2823" width="6.75" style="40" customWidth="1"/>
    <col min="2824" max="2824" width="6.75" style="40" bestFit="1" customWidth="1"/>
    <col min="2825" max="2825" width="6.75" style="40" customWidth="1"/>
    <col min="2826" max="2826" width="7.625" style="40" bestFit="1" customWidth="1"/>
    <col min="2827" max="2828" width="5.75" style="40" bestFit="1" customWidth="1"/>
    <col min="2829" max="2829" width="4.75" style="40" bestFit="1" customWidth="1"/>
    <col min="2830" max="2830" width="12.375" style="40" bestFit="1" customWidth="1"/>
    <col min="2831" max="2831" width="9.25" style="40" bestFit="1" customWidth="1"/>
    <col min="2832" max="2832" width="14.25" style="40" bestFit="1" customWidth="1"/>
    <col min="2833" max="2835" width="9" style="40" bestFit="1" customWidth="1"/>
    <col min="2836" max="2836" width="10.25" style="40" bestFit="1" customWidth="1"/>
    <col min="2837" max="2837" width="9" style="40" bestFit="1" customWidth="1"/>
    <col min="2838" max="2838" width="12.375" style="40" bestFit="1" customWidth="1"/>
    <col min="2839" max="2839" width="9" style="40" bestFit="1" customWidth="1"/>
    <col min="2840" max="3072" width="8.875" style="40"/>
    <col min="3073" max="3073" width="24.875" style="40" customWidth="1"/>
    <col min="3074" max="3074" width="9" style="40" bestFit="1" customWidth="1"/>
    <col min="3075" max="3075" width="7.625" style="40" bestFit="1" customWidth="1"/>
    <col min="3076" max="3076" width="9" style="40" bestFit="1" customWidth="1"/>
    <col min="3077" max="3077" width="6.75" style="40" customWidth="1"/>
    <col min="3078" max="3078" width="7.625" style="40" bestFit="1" customWidth="1"/>
    <col min="3079" max="3079" width="6.75" style="40" customWidth="1"/>
    <col min="3080" max="3080" width="6.75" style="40" bestFit="1" customWidth="1"/>
    <col min="3081" max="3081" width="6.75" style="40" customWidth="1"/>
    <col min="3082" max="3082" width="7.625" style="40" bestFit="1" customWidth="1"/>
    <col min="3083" max="3084" width="5.75" style="40" bestFit="1" customWidth="1"/>
    <col min="3085" max="3085" width="4.75" style="40" bestFit="1" customWidth="1"/>
    <col min="3086" max="3086" width="12.375" style="40" bestFit="1" customWidth="1"/>
    <col min="3087" max="3087" width="9.25" style="40" bestFit="1" customWidth="1"/>
    <col min="3088" max="3088" width="14.25" style="40" bestFit="1" customWidth="1"/>
    <col min="3089" max="3091" width="9" style="40" bestFit="1" customWidth="1"/>
    <col min="3092" max="3092" width="10.25" style="40" bestFit="1" customWidth="1"/>
    <col min="3093" max="3093" width="9" style="40" bestFit="1" customWidth="1"/>
    <col min="3094" max="3094" width="12.375" style="40" bestFit="1" customWidth="1"/>
    <col min="3095" max="3095" width="9" style="40" bestFit="1" customWidth="1"/>
    <col min="3096" max="3328" width="8.875" style="40"/>
    <col min="3329" max="3329" width="24.875" style="40" customWidth="1"/>
    <col min="3330" max="3330" width="9" style="40" bestFit="1" customWidth="1"/>
    <col min="3331" max="3331" width="7.625" style="40" bestFit="1" customWidth="1"/>
    <col min="3332" max="3332" width="9" style="40" bestFit="1" customWidth="1"/>
    <col min="3333" max="3333" width="6.75" style="40" customWidth="1"/>
    <col min="3334" max="3334" width="7.625" style="40" bestFit="1" customWidth="1"/>
    <col min="3335" max="3335" width="6.75" style="40" customWidth="1"/>
    <col min="3336" max="3336" width="6.75" style="40" bestFit="1" customWidth="1"/>
    <col min="3337" max="3337" width="6.75" style="40" customWidth="1"/>
    <col min="3338" max="3338" width="7.625" style="40" bestFit="1" customWidth="1"/>
    <col min="3339" max="3340" width="5.75" style="40" bestFit="1" customWidth="1"/>
    <col min="3341" max="3341" width="4.75" style="40" bestFit="1" customWidth="1"/>
    <col min="3342" max="3342" width="12.375" style="40" bestFit="1" customWidth="1"/>
    <col min="3343" max="3343" width="9.25" style="40" bestFit="1" customWidth="1"/>
    <col min="3344" max="3344" width="14.25" style="40" bestFit="1" customWidth="1"/>
    <col min="3345" max="3347" width="9" style="40" bestFit="1" customWidth="1"/>
    <col min="3348" max="3348" width="10.25" style="40" bestFit="1" customWidth="1"/>
    <col min="3349" max="3349" width="9" style="40" bestFit="1" customWidth="1"/>
    <col min="3350" max="3350" width="12.375" style="40" bestFit="1" customWidth="1"/>
    <col min="3351" max="3351" width="9" style="40" bestFit="1" customWidth="1"/>
    <col min="3352" max="3584" width="8.875" style="40"/>
    <col min="3585" max="3585" width="24.875" style="40" customWidth="1"/>
    <col min="3586" max="3586" width="9" style="40" bestFit="1" customWidth="1"/>
    <col min="3587" max="3587" width="7.625" style="40" bestFit="1" customWidth="1"/>
    <col min="3588" max="3588" width="9" style="40" bestFit="1" customWidth="1"/>
    <col min="3589" max="3589" width="6.75" style="40" customWidth="1"/>
    <col min="3590" max="3590" width="7.625" style="40" bestFit="1" customWidth="1"/>
    <col min="3591" max="3591" width="6.75" style="40" customWidth="1"/>
    <col min="3592" max="3592" width="6.75" style="40" bestFit="1" customWidth="1"/>
    <col min="3593" max="3593" width="6.75" style="40" customWidth="1"/>
    <col min="3594" max="3594" width="7.625" style="40" bestFit="1" customWidth="1"/>
    <col min="3595" max="3596" width="5.75" style="40" bestFit="1" customWidth="1"/>
    <col min="3597" max="3597" width="4.75" style="40" bestFit="1" customWidth="1"/>
    <col min="3598" max="3598" width="12.375" style="40" bestFit="1" customWidth="1"/>
    <col min="3599" max="3599" width="9.25" style="40" bestFit="1" customWidth="1"/>
    <col min="3600" max="3600" width="14.25" style="40" bestFit="1" customWidth="1"/>
    <col min="3601" max="3603" width="9" style="40" bestFit="1" customWidth="1"/>
    <col min="3604" max="3604" width="10.25" style="40" bestFit="1" customWidth="1"/>
    <col min="3605" max="3605" width="9" style="40" bestFit="1" customWidth="1"/>
    <col min="3606" max="3606" width="12.375" style="40" bestFit="1" customWidth="1"/>
    <col min="3607" max="3607" width="9" style="40" bestFit="1" customWidth="1"/>
    <col min="3608" max="3840" width="8.875" style="40"/>
    <col min="3841" max="3841" width="24.875" style="40" customWidth="1"/>
    <col min="3842" max="3842" width="9" style="40" bestFit="1" customWidth="1"/>
    <col min="3843" max="3843" width="7.625" style="40" bestFit="1" customWidth="1"/>
    <col min="3844" max="3844" width="9" style="40" bestFit="1" customWidth="1"/>
    <col min="3845" max="3845" width="6.75" style="40" customWidth="1"/>
    <col min="3846" max="3846" width="7.625" style="40" bestFit="1" customWidth="1"/>
    <col min="3847" max="3847" width="6.75" style="40" customWidth="1"/>
    <col min="3848" max="3848" width="6.75" style="40" bestFit="1" customWidth="1"/>
    <col min="3849" max="3849" width="6.75" style="40" customWidth="1"/>
    <col min="3850" max="3850" width="7.625" style="40" bestFit="1" customWidth="1"/>
    <col min="3851" max="3852" width="5.75" style="40" bestFit="1" customWidth="1"/>
    <col min="3853" max="3853" width="4.75" style="40" bestFit="1" customWidth="1"/>
    <col min="3854" max="3854" width="12.375" style="40" bestFit="1" customWidth="1"/>
    <col min="3855" max="3855" width="9.25" style="40" bestFit="1" customWidth="1"/>
    <col min="3856" max="3856" width="14.25" style="40" bestFit="1" customWidth="1"/>
    <col min="3857" max="3859" width="9" style="40" bestFit="1" customWidth="1"/>
    <col min="3860" max="3860" width="10.25" style="40" bestFit="1" customWidth="1"/>
    <col min="3861" max="3861" width="9" style="40" bestFit="1" customWidth="1"/>
    <col min="3862" max="3862" width="12.375" style="40" bestFit="1" customWidth="1"/>
    <col min="3863" max="3863" width="9" style="40" bestFit="1" customWidth="1"/>
    <col min="3864" max="4096" width="8.875" style="40"/>
    <col min="4097" max="4097" width="24.875" style="40" customWidth="1"/>
    <col min="4098" max="4098" width="9" style="40" bestFit="1" customWidth="1"/>
    <col min="4099" max="4099" width="7.625" style="40" bestFit="1" customWidth="1"/>
    <col min="4100" max="4100" width="9" style="40" bestFit="1" customWidth="1"/>
    <col min="4101" max="4101" width="6.75" style="40" customWidth="1"/>
    <col min="4102" max="4102" width="7.625" style="40" bestFit="1" customWidth="1"/>
    <col min="4103" max="4103" width="6.75" style="40" customWidth="1"/>
    <col min="4104" max="4104" width="6.75" style="40" bestFit="1" customWidth="1"/>
    <col min="4105" max="4105" width="6.75" style="40" customWidth="1"/>
    <col min="4106" max="4106" width="7.625" style="40" bestFit="1" customWidth="1"/>
    <col min="4107" max="4108" width="5.75" style="40" bestFit="1" customWidth="1"/>
    <col min="4109" max="4109" width="4.75" style="40" bestFit="1" customWidth="1"/>
    <col min="4110" max="4110" width="12.375" style="40" bestFit="1" customWidth="1"/>
    <col min="4111" max="4111" width="9.25" style="40" bestFit="1" customWidth="1"/>
    <col min="4112" max="4112" width="14.25" style="40" bestFit="1" customWidth="1"/>
    <col min="4113" max="4115" width="9" style="40" bestFit="1" customWidth="1"/>
    <col min="4116" max="4116" width="10.25" style="40" bestFit="1" customWidth="1"/>
    <col min="4117" max="4117" width="9" style="40" bestFit="1" customWidth="1"/>
    <col min="4118" max="4118" width="12.375" style="40" bestFit="1" customWidth="1"/>
    <col min="4119" max="4119" width="9" style="40" bestFit="1" customWidth="1"/>
    <col min="4120" max="4352" width="8.875" style="40"/>
    <col min="4353" max="4353" width="24.875" style="40" customWidth="1"/>
    <col min="4354" max="4354" width="9" style="40" bestFit="1" customWidth="1"/>
    <col min="4355" max="4355" width="7.625" style="40" bestFit="1" customWidth="1"/>
    <col min="4356" max="4356" width="9" style="40" bestFit="1" customWidth="1"/>
    <col min="4357" max="4357" width="6.75" style="40" customWidth="1"/>
    <col min="4358" max="4358" width="7.625" style="40" bestFit="1" customWidth="1"/>
    <col min="4359" max="4359" width="6.75" style="40" customWidth="1"/>
    <col min="4360" max="4360" width="6.75" style="40" bestFit="1" customWidth="1"/>
    <col min="4361" max="4361" width="6.75" style="40" customWidth="1"/>
    <col min="4362" max="4362" width="7.625" style="40" bestFit="1" customWidth="1"/>
    <col min="4363" max="4364" width="5.75" style="40" bestFit="1" customWidth="1"/>
    <col min="4365" max="4365" width="4.75" style="40" bestFit="1" customWidth="1"/>
    <col min="4366" max="4366" width="12.375" style="40" bestFit="1" customWidth="1"/>
    <col min="4367" max="4367" width="9.25" style="40" bestFit="1" customWidth="1"/>
    <col min="4368" max="4368" width="14.25" style="40" bestFit="1" customWidth="1"/>
    <col min="4369" max="4371" width="9" style="40" bestFit="1" customWidth="1"/>
    <col min="4372" max="4372" width="10.25" style="40" bestFit="1" customWidth="1"/>
    <col min="4373" max="4373" width="9" style="40" bestFit="1" customWidth="1"/>
    <col min="4374" max="4374" width="12.375" style="40" bestFit="1" customWidth="1"/>
    <col min="4375" max="4375" width="9" style="40" bestFit="1" customWidth="1"/>
    <col min="4376" max="4608" width="8.875" style="40"/>
    <col min="4609" max="4609" width="24.875" style="40" customWidth="1"/>
    <col min="4610" max="4610" width="9" style="40" bestFit="1" customWidth="1"/>
    <col min="4611" max="4611" width="7.625" style="40" bestFit="1" customWidth="1"/>
    <col min="4612" max="4612" width="9" style="40" bestFit="1" customWidth="1"/>
    <col min="4613" max="4613" width="6.75" style="40" customWidth="1"/>
    <col min="4614" max="4614" width="7.625" style="40" bestFit="1" customWidth="1"/>
    <col min="4615" max="4615" width="6.75" style="40" customWidth="1"/>
    <col min="4616" max="4616" width="6.75" style="40" bestFit="1" customWidth="1"/>
    <col min="4617" max="4617" width="6.75" style="40" customWidth="1"/>
    <col min="4618" max="4618" width="7.625" style="40" bestFit="1" customWidth="1"/>
    <col min="4619" max="4620" width="5.75" style="40" bestFit="1" customWidth="1"/>
    <col min="4621" max="4621" width="4.75" style="40" bestFit="1" customWidth="1"/>
    <col min="4622" max="4622" width="12.375" style="40" bestFit="1" customWidth="1"/>
    <col min="4623" max="4623" width="9.25" style="40" bestFit="1" customWidth="1"/>
    <col min="4624" max="4624" width="14.25" style="40" bestFit="1" customWidth="1"/>
    <col min="4625" max="4627" width="9" style="40" bestFit="1" customWidth="1"/>
    <col min="4628" max="4628" width="10.25" style="40" bestFit="1" customWidth="1"/>
    <col min="4629" max="4629" width="9" style="40" bestFit="1" customWidth="1"/>
    <col min="4630" max="4630" width="12.375" style="40" bestFit="1" customWidth="1"/>
    <col min="4631" max="4631" width="9" style="40" bestFit="1" customWidth="1"/>
    <col min="4632" max="4864" width="8.875" style="40"/>
    <col min="4865" max="4865" width="24.875" style="40" customWidth="1"/>
    <col min="4866" max="4866" width="9" style="40" bestFit="1" customWidth="1"/>
    <col min="4867" max="4867" width="7.625" style="40" bestFit="1" customWidth="1"/>
    <col min="4868" max="4868" width="9" style="40" bestFit="1" customWidth="1"/>
    <col min="4869" max="4869" width="6.75" style="40" customWidth="1"/>
    <col min="4870" max="4870" width="7.625" style="40" bestFit="1" customWidth="1"/>
    <col min="4871" max="4871" width="6.75" style="40" customWidth="1"/>
    <col min="4872" max="4872" width="6.75" style="40" bestFit="1" customWidth="1"/>
    <col min="4873" max="4873" width="6.75" style="40" customWidth="1"/>
    <col min="4874" max="4874" width="7.625" style="40" bestFit="1" customWidth="1"/>
    <col min="4875" max="4876" width="5.75" style="40" bestFit="1" customWidth="1"/>
    <col min="4877" max="4877" width="4.75" style="40" bestFit="1" customWidth="1"/>
    <col min="4878" max="4878" width="12.375" style="40" bestFit="1" customWidth="1"/>
    <col min="4879" max="4879" width="9.25" style="40" bestFit="1" customWidth="1"/>
    <col min="4880" max="4880" width="14.25" style="40" bestFit="1" customWidth="1"/>
    <col min="4881" max="4883" width="9" style="40" bestFit="1" customWidth="1"/>
    <col min="4884" max="4884" width="10.25" style="40" bestFit="1" customWidth="1"/>
    <col min="4885" max="4885" width="9" style="40" bestFit="1" customWidth="1"/>
    <col min="4886" max="4886" width="12.375" style="40" bestFit="1" customWidth="1"/>
    <col min="4887" max="4887" width="9" style="40" bestFit="1" customWidth="1"/>
    <col min="4888" max="5120" width="8.875" style="40"/>
    <col min="5121" max="5121" width="24.875" style="40" customWidth="1"/>
    <col min="5122" max="5122" width="9" style="40" bestFit="1" customWidth="1"/>
    <col min="5123" max="5123" width="7.625" style="40" bestFit="1" customWidth="1"/>
    <col min="5124" max="5124" width="9" style="40" bestFit="1" customWidth="1"/>
    <col min="5125" max="5125" width="6.75" style="40" customWidth="1"/>
    <col min="5126" max="5126" width="7.625" style="40" bestFit="1" customWidth="1"/>
    <col min="5127" max="5127" width="6.75" style="40" customWidth="1"/>
    <col min="5128" max="5128" width="6.75" style="40" bestFit="1" customWidth="1"/>
    <col min="5129" max="5129" width="6.75" style="40" customWidth="1"/>
    <col min="5130" max="5130" width="7.625" style="40" bestFit="1" customWidth="1"/>
    <col min="5131" max="5132" width="5.75" style="40" bestFit="1" customWidth="1"/>
    <col min="5133" max="5133" width="4.75" style="40" bestFit="1" customWidth="1"/>
    <col min="5134" max="5134" width="12.375" style="40" bestFit="1" customWidth="1"/>
    <col min="5135" max="5135" width="9.25" style="40" bestFit="1" customWidth="1"/>
    <col min="5136" max="5136" width="14.25" style="40" bestFit="1" customWidth="1"/>
    <col min="5137" max="5139" width="9" style="40" bestFit="1" customWidth="1"/>
    <col min="5140" max="5140" width="10.25" style="40" bestFit="1" customWidth="1"/>
    <col min="5141" max="5141" width="9" style="40" bestFit="1" customWidth="1"/>
    <col min="5142" max="5142" width="12.375" style="40" bestFit="1" customWidth="1"/>
    <col min="5143" max="5143" width="9" style="40" bestFit="1" customWidth="1"/>
    <col min="5144" max="5376" width="8.875" style="40"/>
    <col min="5377" max="5377" width="24.875" style="40" customWidth="1"/>
    <col min="5378" max="5378" width="9" style="40" bestFit="1" customWidth="1"/>
    <col min="5379" max="5379" width="7.625" style="40" bestFit="1" customWidth="1"/>
    <col min="5380" max="5380" width="9" style="40" bestFit="1" customWidth="1"/>
    <col min="5381" max="5381" width="6.75" style="40" customWidth="1"/>
    <col min="5382" max="5382" width="7.625" style="40" bestFit="1" customWidth="1"/>
    <col min="5383" max="5383" width="6.75" style="40" customWidth="1"/>
    <col min="5384" max="5384" width="6.75" style="40" bestFit="1" customWidth="1"/>
    <col min="5385" max="5385" width="6.75" style="40" customWidth="1"/>
    <col min="5386" max="5386" width="7.625" style="40" bestFit="1" customWidth="1"/>
    <col min="5387" max="5388" width="5.75" style="40" bestFit="1" customWidth="1"/>
    <col min="5389" max="5389" width="4.75" style="40" bestFit="1" customWidth="1"/>
    <col min="5390" max="5390" width="12.375" style="40" bestFit="1" customWidth="1"/>
    <col min="5391" max="5391" width="9.25" style="40" bestFit="1" customWidth="1"/>
    <col min="5392" max="5392" width="14.25" style="40" bestFit="1" customWidth="1"/>
    <col min="5393" max="5395" width="9" style="40" bestFit="1" customWidth="1"/>
    <col min="5396" max="5396" width="10.25" style="40" bestFit="1" customWidth="1"/>
    <col min="5397" max="5397" width="9" style="40" bestFit="1" customWidth="1"/>
    <col min="5398" max="5398" width="12.375" style="40" bestFit="1" customWidth="1"/>
    <col min="5399" max="5399" width="9" style="40" bestFit="1" customWidth="1"/>
    <col min="5400" max="5632" width="8.875" style="40"/>
    <col min="5633" max="5633" width="24.875" style="40" customWidth="1"/>
    <col min="5634" max="5634" width="9" style="40" bestFit="1" customWidth="1"/>
    <col min="5635" max="5635" width="7.625" style="40" bestFit="1" customWidth="1"/>
    <col min="5636" max="5636" width="9" style="40" bestFit="1" customWidth="1"/>
    <col min="5637" max="5637" width="6.75" style="40" customWidth="1"/>
    <col min="5638" max="5638" width="7.625" style="40" bestFit="1" customWidth="1"/>
    <col min="5639" max="5639" width="6.75" style="40" customWidth="1"/>
    <col min="5640" max="5640" width="6.75" style="40" bestFit="1" customWidth="1"/>
    <col min="5641" max="5641" width="6.75" style="40" customWidth="1"/>
    <col min="5642" max="5642" width="7.625" style="40" bestFit="1" customWidth="1"/>
    <col min="5643" max="5644" width="5.75" style="40" bestFit="1" customWidth="1"/>
    <col min="5645" max="5645" width="4.75" style="40" bestFit="1" customWidth="1"/>
    <col min="5646" max="5646" width="12.375" style="40" bestFit="1" customWidth="1"/>
    <col min="5647" max="5647" width="9.25" style="40" bestFit="1" customWidth="1"/>
    <col min="5648" max="5648" width="14.25" style="40" bestFit="1" customWidth="1"/>
    <col min="5649" max="5651" width="9" style="40" bestFit="1" customWidth="1"/>
    <col min="5652" max="5652" width="10.25" style="40" bestFit="1" customWidth="1"/>
    <col min="5653" max="5653" width="9" style="40" bestFit="1" customWidth="1"/>
    <col min="5654" max="5654" width="12.375" style="40" bestFit="1" customWidth="1"/>
    <col min="5655" max="5655" width="9" style="40" bestFit="1" customWidth="1"/>
    <col min="5656" max="5888" width="8.875" style="40"/>
    <col min="5889" max="5889" width="24.875" style="40" customWidth="1"/>
    <col min="5890" max="5890" width="9" style="40" bestFit="1" customWidth="1"/>
    <col min="5891" max="5891" width="7.625" style="40" bestFit="1" customWidth="1"/>
    <col min="5892" max="5892" width="9" style="40" bestFit="1" customWidth="1"/>
    <col min="5893" max="5893" width="6.75" style="40" customWidth="1"/>
    <col min="5894" max="5894" width="7.625" style="40" bestFit="1" customWidth="1"/>
    <col min="5895" max="5895" width="6.75" style="40" customWidth="1"/>
    <col min="5896" max="5896" width="6.75" style="40" bestFit="1" customWidth="1"/>
    <col min="5897" max="5897" width="6.75" style="40" customWidth="1"/>
    <col min="5898" max="5898" width="7.625" style="40" bestFit="1" customWidth="1"/>
    <col min="5899" max="5900" width="5.75" style="40" bestFit="1" customWidth="1"/>
    <col min="5901" max="5901" width="4.75" style="40" bestFit="1" customWidth="1"/>
    <col min="5902" max="5902" width="12.375" style="40" bestFit="1" customWidth="1"/>
    <col min="5903" max="5903" width="9.25" style="40" bestFit="1" customWidth="1"/>
    <col min="5904" max="5904" width="14.25" style="40" bestFit="1" customWidth="1"/>
    <col min="5905" max="5907" width="9" style="40" bestFit="1" customWidth="1"/>
    <col min="5908" max="5908" width="10.25" style="40" bestFit="1" customWidth="1"/>
    <col min="5909" max="5909" width="9" style="40" bestFit="1" customWidth="1"/>
    <col min="5910" max="5910" width="12.375" style="40" bestFit="1" customWidth="1"/>
    <col min="5911" max="5911" width="9" style="40" bestFit="1" customWidth="1"/>
    <col min="5912" max="6144" width="8.875" style="40"/>
    <col min="6145" max="6145" width="24.875" style="40" customWidth="1"/>
    <col min="6146" max="6146" width="9" style="40" bestFit="1" customWidth="1"/>
    <col min="6147" max="6147" width="7.625" style="40" bestFit="1" customWidth="1"/>
    <col min="6148" max="6148" width="9" style="40" bestFit="1" customWidth="1"/>
    <col min="6149" max="6149" width="6.75" style="40" customWidth="1"/>
    <col min="6150" max="6150" width="7.625" style="40" bestFit="1" customWidth="1"/>
    <col min="6151" max="6151" width="6.75" style="40" customWidth="1"/>
    <col min="6152" max="6152" width="6.75" style="40" bestFit="1" customWidth="1"/>
    <col min="6153" max="6153" width="6.75" style="40" customWidth="1"/>
    <col min="6154" max="6154" width="7.625" style="40" bestFit="1" customWidth="1"/>
    <col min="6155" max="6156" width="5.75" style="40" bestFit="1" customWidth="1"/>
    <col min="6157" max="6157" width="4.75" style="40" bestFit="1" customWidth="1"/>
    <col min="6158" max="6158" width="12.375" style="40" bestFit="1" customWidth="1"/>
    <col min="6159" max="6159" width="9.25" style="40" bestFit="1" customWidth="1"/>
    <col min="6160" max="6160" width="14.25" style="40" bestFit="1" customWidth="1"/>
    <col min="6161" max="6163" width="9" style="40" bestFit="1" customWidth="1"/>
    <col min="6164" max="6164" width="10.25" style="40" bestFit="1" customWidth="1"/>
    <col min="6165" max="6165" width="9" style="40" bestFit="1" customWidth="1"/>
    <col min="6166" max="6166" width="12.375" style="40" bestFit="1" customWidth="1"/>
    <col min="6167" max="6167" width="9" style="40" bestFit="1" customWidth="1"/>
    <col min="6168" max="6400" width="8.875" style="40"/>
    <col min="6401" max="6401" width="24.875" style="40" customWidth="1"/>
    <col min="6402" max="6402" width="9" style="40" bestFit="1" customWidth="1"/>
    <col min="6403" max="6403" width="7.625" style="40" bestFit="1" customWidth="1"/>
    <col min="6404" max="6404" width="9" style="40" bestFit="1" customWidth="1"/>
    <col min="6405" max="6405" width="6.75" style="40" customWidth="1"/>
    <col min="6406" max="6406" width="7.625" style="40" bestFit="1" customWidth="1"/>
    <col min="6407" max="6407" width="6.75" style="40" customWidth="1"/>
    <col min="6408" max="6408" width="6.75" style="40" bestFit="1" customWidth="1"/>
    <col min="6409" max="6409" width="6.75" style="40" customWidth="1"/>
    <col min="6410" max="6410" width="7.625" style="40" bestFit="1" customWidth="1"/>
    <col min="6411" max="6412" width="5.75" style="40" bestFit="1" customWidth="1"/>
    <col min="6413" max="6413" width="4.75" style="40" bestFit="1" customWidth="1"/>
    <col min="6414" max="6414" width="12.375" style="40" bestFit="1" customWidth="1"/>
    <col min="6415" max="6415" width="9.25" style="40" bestFit="1" customWidth="1"/>
    <col min="6416" max="6416" width="14.25" style="40" bestFit="1" customWidth="1"/>
    <col min="6417" max="6419" width="9" style="40" bestFit="1" customWidth="1"/>
    <col min="6420" max="6420" width="10.25" style="40" bestFit="1" customWidth="1"/>
    <col min="6421" max="6421" width="9" style="40" bestFit="1" customWidth="1"/>
    <col min="6422" max="6422" width="12.375" style="40" bestFit="1" customWidth="1"/>
    <col min="6423" max="6423" width="9" style="40" bestFit="1" customWidth="1"/>
    <col min="6424" max="6656" width="8.875" style="40"/>
    <col min="6657" max="6657" width="24.875" style="40" customWidth="1"/>
    <col min="6658" max="6658" width="9" style="40" bestFit="1" customWidth="1"/>
    <col min="6659" max="6659" width="7.625" style="40" bestFit="1" customWidth="1"/>
    <col min="6660" max="6660" width="9" style="40" bestFit="1" customWidth="1"/>
    <col min="6661" max="6661" width="6.75" style="40" customWidth="1"/>
    <col min="6662" max="6662" width="7.625" style="40" bestFit="1" customWidth="1"/>
    <col min="6663" max="6663" width="6.75" style="40" customWidth="1"/>
    <col min="6664" max="6664" width="6.75" style="40" bestFit="1" customWidth="1"/>
    <col min="6665" max="6665" width="6.75" style="40" customWidth="1"/>
    <col min="6666" max="6666" width="7.625" style="40" bestFit="1" customWidth="1"/>
    <col min="6667" max="6668" width="5.75" style="40" bestFit="1" customWidth="1"/>
    <col min="6669" max="6669" width="4.75" style="40" bestFit="1" customWidth="1"/>
    <col min="6670" max="6670" width="12.375" style="40" bestFit="1" customWidth="1"/>
    <col min="6671" max="6671" width="9.25" style="40" bestFit="1" customWidth="1"/>
    <col min="6672" max="6672" width="14.25" style="40" bestFit="1" customWidth="1"/>
    <col min="6673" max="6675" width="9" style="40" bestFit="1" customWidth="1"/>
    <col min="6676" max="6676" width="10.25" style="40" bestFit="1" customWidth="1"/>
    <col min="6677" max="6677" width="9" style="40" bestFit="1" customWidth="1"/>
    <col min="6678" max="6678" width="12.375" style="40" bestFit="1" customWidth="1"/>
    <col min="6679" max="6679" width="9" style="40" bestFit="1" customWidth="1"/>
    <col min="6680" max="6912" width="8.875" style="40"/>
    <col min="6913" max="6913" width="24.875" style="40" customWidth="1"/>
    <col min="6914" max="6914" width="9" style="40" bestFit="1" customWidth="1"/>
    <col min="6915" max="6915" width="7.625" style="40" bestFit="1" customWidth="1"/>
    <col min="6916" max="6916" width="9" style="40" bestFit="1" customWidth="1"/>
    <col min="6917" max="6917" width="6.75" style="40" customWidth="1"/>
    <col min="6918" max="6918" width="7.625" style="40" bestFit="1" customWidth="1"/>
    <col min="6919" max="6919" width="6.75" style="40" customWidth="1"/>
    <col min="6920" max="6920" width="6.75" style="40" bestFit="1" customWidth="1"/>
    <col min="6921" max="6921" width="6.75" style="40" customWidth="1"/>
    <col min="6922" max="6922" width="7.625" style="40" bestFit="1" customWidth="1"/>
    <col min="6923" max="6924" width="5.75" style="40" bestFit="1" customWidth="1"/>
    <col min="6925" max="6925" width="4.75" style="40" bestFit="1" customWidth="1"/>
    <col min="6926" max="6926" width="12.375" style="40" bestFit="1" customWidth="1"/>
    <col min="6927" max="6927" width="9.25" style="40" bestFit="1" customWidth="1"/>
    <col min="6928" max="6928" width="14.25" style="40" bestFit="1" customWidth="1"/>
    <col min="6929" max="6931" width="9" style="40" bestFit="1" customWidth="1"/>
    <col min="6932" max="6932" width="10.25" style="40" bestFit="1" customWidth="1"/>
    <col min="6933" max="6933" width="9" style="40" bestFit="1" customWidth="1"/>
    <col min="6934" max="6934" width="12.375" style="40" bestFit="1" customWidth="1"/>
    <col min="6935" max="6935" width="9" style="40" bestFit="1" customWidth="1"/>
    <col min="6936" max="7168" width="8.875" style="40"/>
    <col min="7169" max="7169" width="24.875" style="40" customWidth="1"/>
    <col min="7170" max="7170" width="9" style="40" bestFit="1" customWidth="1"/>
    <col min="7171" max="7171" width="7.625" style="40" bestFit="1" customWidth="1"/>
    <col min="7172" max="7172" width="9" style="40" bestFit="1" customWidth="1"/>
    <col min="7173" max="7173" width="6.75" style="40" customWidth="1"/>
    <col min="7174" max="7174" width="7.625" style="40" bestFit="1" customWidth="1"/>
    <col min="7175" max="7175" width="6.75" style="40" customWidth="1"/>
    <col min="7176" max="7176" width="6.75" style="40" bestFit="1" customWidth="1"/>
    <col min="7177" max="7177" width="6.75" style="40" customWidth="1"/>
    <col min="7178" max="7178" width="7.625" style="40" bestFit="1" customWidth="1"/>
    <col min="7179" max="7180" width="5.75" style="40" bestFit="1" customWidth="1"/>
    <col min="7181" max="7181" width="4.75" style="40" bestFit="1" customWidth="1"/>
    <col min="7182" max="7182" width="12.375" style="40" bestFit="1" customWidth="1"/>
    <col min="7183" max="7183" width="9.25" style="40" bestFit="1" customWidth="1"/>
    <col min="7184" max="7184" width="14.25" style="40" bestFit="1" customWidth="1"/>
    <col min="7185" max="7187" width="9" style="40" bestFit="1" customWidth="1"/>
    <col min="7188" max="7188" width="10.25" style="40" bestFit="1" customWidth="1"/>
    <col min="7189" max="7189" width="9" style="40" bestFit="1" customWidth="1"/>
    <col min="7190" max="7190" width="12.375" style="40" bestFit="1" customWidth="1"/>
    <col min="7191" max="7191" width="9" style="40" bestFit="1" customWidth="1"/>
    <col min="7192" max="7424" width="8.875" style="40"/>
    <col min="7425" max="7425" width="24.875" style="40" customWidth="1"/>
    <col min="7426" max="7426" width="9" style="40" bestFit="1" customWidth="1"/>
    <col min="7427" max="7427" width="7.625" style="40" bestFit="1" customWidth="1"/>
    <col min="7428" max="7428" width="9" style="40" bestFit="1" customWidth="1"/>
    <col min="7429" max="7429" width="6.75" style="40" customWidth="1"/>
    <col min="7430" max="7430" width="7.625" style="40" bestFit="1" customWidth="1"/>
    <col min="7431" max="7431" width="6.75" style="40" customWidth="1"/>
    <col min="7432" max="7432" width="6.75" style="40" bestFit="1" customWidth="1"/>
    <col min="7433" max="7433" width="6.75" style="40" customWidth="1"/>
    <col min="7434" max="7434" width="7.625" style="40" bestFit="1" customWidth="1"/>
    <col min="7435" max="7436" width="5.75" style="40" bestFit="1" customWidth="1"/>
    <col min="7437" max="7437" width="4.75" style="40" bestFit="1" customWidth="1"/>
    <col min="7438" max="7438" width="12.375" style="40" bestFit="1" customWidth="1"/>
    <col min="7439" max="7439" width="9.25" style="40" bestFit="1" customWidth="1"/>
    <col min="7440" max="7440" width="14.25" style="40" bestFit="1" customWidth="1"/>
    <col min="7441" max="7443" width="9" style="40" bestFit="1" customWidth="1"/>
    <col min="7444" max="7444" width="10.25" style="40" bestFit="1" customWidth="1"/>
    <col min="7445" max="7445" width="9" style="40" bestFit="1" customWidth="1"/>
    <col min="7446" max="7446" width="12.375" style="40" bestFit="1" customWidth="1"/>
    <col min="7447" max="7447" width="9" style="40" bestFit="1" customWidth="1"/>
    <col min="7448" max="7680" width="8.875" style="40"/>
    <col min="7681" max="7681" width="24.875" style="40" customWidth="1"/>
    <col min="7682" max="7682" width="9" style="40" bestFit="1" customWidth="1"/>
    <col min="7683" max="7683" width="7.625" style="40" bestFit="1" customWidth="1"/>
    <col min="7684" max="7684" width="9" style="40" bestFit="1" customWidth="1"/>
    <col min="7685" max="7685" width="6.75" style="40" customWidth="1"/>
    <col min="7686" max="7686" width="7.625" style="40" bestFit="1" customWidth="1"/>
    <col min="7687" max="7687" width="6.75" style="40" customWidth="1"/>
    <col min="7688" max="7688" width="6.75" style="40" bestFit="1" customWidth="1"/>
    <col min="7689" max="7689" width="6.75" style="40" customWidth="1"/>
    <col min="7690" max="7690" width="7.625" style="40" bestFit="1" customWidth="1"/>
    <col min="7691" max="7692" width="5.75" style="40" bestFit="1" customWidth="1"/>
    <col min="7693" max="7693" width="4.75" style="40" bestFit="1" customWidth="1"/>
    <col min="7694" max="7694" width="12.375" style="40" bestFit="1" customWidth="1"/>
    <col min="7695" max="7695" width="9.25" style="40" bestFit="1" customWidth="1"/>
    <col min="7696" max="7696" width="14.25" style="40" bestFit="1" customWidth="1"/>
    <col min="7697" max="7699" width="9" style="40" bestFit="1" customWidth="1"/>
    <col min="7700" max="7700" width="10.25" style="40" bestFit="1" customWidth="1"/>
    <col min="7701" max="7701" width="9" style="40" bestFit="1" customWidth="1"/>
    <col min="7702" max="7702" width="12.375" style="40" bestFit="1" customWidth="1"/>
    <col min="7703" max="7703" width="9" style="40" bestFit="1" customWidth="1"/>
    <col min="7704" max="7936" width="8.875" style="40"/>
    <col min="7937" max="7937" width="24.875" style="40" customWidth="1"/>
    <col min="7938" max="7938" width="9" style="40" bestFit="1" customWidth="1"/>
    <col min="7939" max="7939" width="7.625" style="40" bestFit="1" customWidth="1"/>
    <col min="7940" max="7940" width="9" style="40" bestFit="1" customWidth="1"/>
    <col min="7941" max="7941" width="6.75" style="40" customWidth="1"/>
    <col min="7942" max="7942" width="7.625" style="40" bestFit="1" customWidth="1"/>
    <col min="7943" max="7943" width="6.75" style="40" customWidth="1"/>
    <col min="7944" max="7944" width="6.75" style="40" bestFit="1" customWidth="1"/>
    <col min="7945" max="7945" width="6.75" style="40" customWidth="1"/>
    <col min="7946" max="7946" width="7.625" style="40" bestFit="1" customWidth="1"/>
    <col min="7947" max="7948" width="5.75" style="40" bestFit="1" customWidth="1"/>
    <col min="7949" max="7949" width="4.75" style="40" bestFit="1" customWidth="1"/>
    <col min="7950" max="7950" width="12.375" style="40" bestFit="1" customWidth="1"/>
    <col min="7951" max="7951" width="9.25" style="40" bestFit="1" customWidth="1"/>
    <col min="7952" max="7952" width="14.25" style="40" bestFit="1" customWidth="1"/>
    <col min="7953" max="7955" width="9" style="40" bestFit="1" customWidth="1"/>
    <col min="7956" max="7956" width="10.25" style="40" bestFit="1" customWidth="1"/>
    <col min="7957" max="7957" width="9" style="40" bestFit="1" customWidth="1"/>
    <col min="7958" max="7958" width="12.375" style="40" bestFit="1" customWidth="1"/>
    <col min="7959" max="7959" width="9" style="40" bestFit="1" customWidth="1"/>
    <col min="7960" max="8192" width="8.875" style="40"/>
    <col min="8193" max="8193" width="24.875" style="40" customWidth="1"/>
    <col min="8194" max="8194" width="9" style="40" bestFit="1" customWidth="1"/>
    <col min="8195" max="8195" width="7.625" style="40" bestFit="1" customWidth="1"/>
    <col min="8196" max="8196" width="9" style="40" bestFit="1" customWidth="1"/>
    <col min="8197" max="8197" width="6.75" style="40" customWidth="1"/>
    <col min="8198" max="8198" width="7.625" style="40" bestFit="1" customWidth="1"/>
    <col min="8199" max="8199" width="6.75" style="40" customWidth="1"/>
    <col min="8200" max="8200" width="6.75" style="40" bestFit="1" customWidth="1"/>
    <col min="8201" max="8201" width="6.75" style="40" customWidth="1"/>
    <col min="8202" max="8202" width="7.625" style="40" bestFit="1" customWidth="1"/>
    <col min="8203" max="8204" width="5.75" style="40" bestFit="1" customWidth="1"/>
    <col min="8205" max="8205" width="4.75" style="40" bestFit="1" customWidth="1"/>
    <col min="8206" max="8206" width="12.375" style="40" bestFit="1" customWidth="1"/>
    <col min="8207" max="8207" width="9.25" style="40" bestFit="1" customWidth="1"/>
    <col min="8208" max="8208" width="14.25" style="40" bestFit="1" customWidth="1"/>
    <col min="8209" max="8211" width="9" style="40" bestFit="1" customWidth="1"/>
    <col min="8212" max="8212" width="10.25" style="40" bestFit="1" customWidth="1"/>
    <col min="8213" max="8213" width="9" style="40" bestFit="1" customWidth="1"/>
    <col min="8214" max="8214" width="12.375" style="40" bestFit="1" customWidth="1"/>
    <col min="8215" max="8215" width="9" style="40" bestFit="1" customWidth="1"/>
    <col min="8216" max="8448" width="8.875" style="40"/>
    <col min="8449" max="8449" width="24.875" style="40" customWidth="1"/>
    <col min="8450" max="8450" width="9" style="40" bestFit="1" customWidth="1"/>
    <col min="8451" max="8451" width="7.625" style="40" bestFit="1" customWidth="1"/>
    <col min="8452" max="8452" width="9" style="40" bestFit="1" customWidth="1"/>
    <col min="8453" max="8453" width="6.75" style="40" customWidth="1"/>
    <col min="8454" max="8454" width="7.625" style="40" bestFit="1" customWidth="1"/>
    <col min="8455" max="8455" width="6.75" style="40" customWidth="1"/>
    <col min="8456" max="8456" width="6.75" style="40" bestFit="1" customWidth="1"/>
    <col min="8457" max="8457" width="6.75" style="40" customWidth="1"/>
    <col min="8458" max="8458" width="7.625" style="40" bestFit="1" customWidth="1"/>
    <col min="8459" max="8460" width="5.75" style="40" bestFit="1" customWidth="1"/>
    <col min="8461" max="8461" width="4.75" style="40" bestFit="1" customWidth="1"/>
    <col min="8462" max="8462" width="12.375" style="40" bestFit="1" customWidth="1"/>
    <col min="8463" max="8463" width="9.25" style="40" bestFit="1" customWidth="1"/>
    <col min="8464" max="8464" width="14.25" style="40" bestFit="1" customWidth="1"/>
    <col min="8465" max="8467" width="9" style="40" bestFit="1" customWidth="1"/>
    <col min="8468" max="8468" width="10.25" style="40" bestFit="1" customWidth="1"/>
    <col min="8469" max="8469" width="9" style="40" bestFit="1" customWidth="1"/>
    <col min="8470" max="8470" width="12.375" style="40" bestFit="1" customWidth="1"/>
    <col min="8471" max="8471" width="9" style="40" bestFit="1" customWidth="1"/>
    <col min="8472" max="8704" width="8.875" style="40"/>
    <col min="8705" max="8705" width="24.875" style="40" customWidth="1"/>
    <col min="8706" max="8706" width="9" style="40" bestFit="1" customWidth="1"/>
    <col min="8707" max="8707" width="7.625" style="40" bestFit="1" customWidth="1"/>
    <col min="8708" max="8708" width="9" style="40" bestFit="1" customWidth="1"/>
    <col min="8709" max="8709" width="6.75" style="40" customWidth="1"/>
    <col min="8710" max="8710" width="7.625" style="40" bestFit="1" customWidth="1"/>
    <col min="8711" max="8711" width="6.75" style="40" customWidth="1"/>
    <col min="8712" max="8712" width="6.75" style="40" bestFit="1" customWidth="1"/>
    <col min="8713" max="8713" width="6.75" style="40" customWidth="1"/>
    <col min="8714" max="8714" width="7.625" style="40" bestFit="1" customWidth="1"/>
    <col min="8715" max="8716" width="5.75" style="40" bestFit="1" customWidth="1"/>
    <col min="8717" max="8717" width="4.75" style="40" bestFit="1" customWidth="1"/>
    <col min="8718" max="8718" width="12.375" style="40" bestFit="1" customWidth="1"/>
    <col min="8719" max="8719" width="9.25" style="40" bestFit="1" customWidth="1"/>
    <col min="8720" max="8720" width="14.25" style="40" bestFit="1" customWidth="1"/>
    <col min="8721" max="8723" width="9" style="40" bestFit="1" customWidth="1"/>
    <col min="8724" max="8724" width="10.25" style="40" bestFit="1" customWidth="1"/>
    <col min="8725" max="8725" width="9" style="40" bestFit="1" customWidth="1"/>
    <col min="8726" max="8726" width="12.375" style="40" bestFit="1" customWidth="1"/>
    <col min="8727" max="8727" width="9" style="40" bestFit="1" customWidth="1"/>
    <col min="8728" max="8960" width="8.875" style="40"/>
    <col min="8961" max="8961" width="24.875" style="40" customWidth="1"/>
    <col min="8962" max="8962" width="9" style="40" bestFit="1" customWidth="1"/>
    <col min="8963" max="8963" width="7.625" style="40" bestFit="1" customWidth="1"/>
    <col min="8964" max="8964" width="9" style="40" bestFit="1" customWidth="1"/>
    <col min="8965" max="8965" width="6.75" style="40" customWidth="1"/>
    <col min="8966" max="8966" width="7.625" style="40" bestFit="1" customWidth="1"/>
    <col min="8967" max="8967" width="6.75" style="40" customWidth="1"/>
    <col min="8968" max="8968" width="6.75" style="40" bestFit="1" customWidth="1"/>
    <col min="8969" max="8969" width="6.75" style="40" customWidth="1"/>
    <col min="8970" max="8970" width="7.625" style="40" bestFit="1" customWidth="1"/>
    <col min="8971" max="8972" width="5.75" style="40" bestFit="1" customWidth="1"/>
    <col min="8973" max="8973" width="4.75" style="40" bestFit="1" customWidth="1"/>
    <col min="8974" max="8974" width="12.375" style="40" bestFit="1" customWidth="1"/>
    <col min="8975" max="8975" width="9.25" style="40" bestFit="1" customWidth="1"/>
    <col min="8976" max="8976" width="14.25" style="40" bestFit="1" customWidth="1"/>
    <col min="8977" max="8979" width="9" style="40" bestFit="1" customWidth="1"/>
    <col min="8980" max="8980" width="10.25" style="40" bestFit="1" customWidth="1"/>
    <col min="8981" max="8981" width="9" style="40" bestFit="1" customWidth="1"/>
    <col min="8982" max="8982" width="12.375" style="40" bestFit="1" customWidth="1"/>
    <col min="8983" max="8983" width="9" style="40" bestFit="1" customWidth="1"/>
    <col min="8984" max="9216" width="8.875" style="40"/>
    <col min="9217" max="9217" width="24.875" style="40" customWidth="1"/>
    <col min="9218" max="9218" width="9" style="40" bestFit="1" customWidth="1"/>
    <col min="9219" max="9219" width="7.625" style="40" bestFit="1" customWidth="1"/>
    <col min="9220" max="9220" width="9" style="40" bestFit="1" customWidth="1"/>
    <col min="9221" max="9221" width="6.75" style="40" customWidth="1"/>
    <col min="9222" max="9222" width="7.625" style="40" bestFit="1" customWidth="1"/>
    <col min="9223" max="9223" width="6.75" style="40" customWidth="1"/>
    <col min="9224" max="9224" width="6.75" style="40" bestFit="1" customWidth="1"/>
    <col min="9225" max="9225" width="6.75" style="40" customWidth="1"/>
    <col min="9226" max="9226" width="7.625" style="40" bestFit="1" customWidth="1"/>
    <col min="9227" max="9228" width="5.75" style="40" bestFit="1" customWidth="1"/>
    <col min="9229" max="9229" width="4.75" style="40" bestFit="1" customWidth="1"/>
    <col min="9230" max="9230" width="12.375" style="40" bestFit="1" customWidth="1"/>
    <col min="9231" max="9231" width="9.25" style="40" bestFit="1" customWidth="1"/>
    <col min="9232" max="9232" width="14.25" style="40" bestFit="1" customWidth="1"/>
    <col min="9233" max="9235" width="9" style="40" bestFit="1" customWidth="1"/>
    <col min="9236" max="9236" width="10.25" style="40" bestFit="1" customWidth="1"/>
    <col min="9237" max="9237" width="9" style="40" bestFit="1" customWidth="1"/>
    <col min="9238" max="9238" width="12.375" style="40" bestFit="1" customWidth="1"/>
    <col min="9239" max="9239" width="9" style="40" bestFit="1" customWidth="1"/>
    <col min="9240" max="9472" width="8.875" style="40"/>
    <col min="9473" max="9473" width="24.875" style="40" customWidth="1"/>
    <col min="9474" max="9474" width="9" style="40" bestFit="1" customWidth="1"/>
    <col min="9475" max="9475" width="7.625" style="40" bestFit="1" customWidth="1"/>
    <col min="9476" max="9476" width="9" style="40" bestFit="1" customWidth="1"/>
    <col min="9477" max="9477" width="6.75" style="40" customWidth="1"/>
    <col min="9478" max="9478" width="7.625" style="40" bestFit="1" customWidth="1"/>
    <col min="9479" max="9479" width="6.75" style="40" customWidth="1"/>
    <col min="9480" max="9480" width="6.75" style="40" bestFit="1" customWidth="1"/>
    <col min="9481" max="9481" width="6.75" style="40" customWidth="1"/>
    <col min="9482" max="9482" width="7.625" style="40" bestFit="1" customWidth="1"/>
    <col min="9483" max="9484" width="5.75" style="40" bestFit="1" customWidth="1"/>
    <col min="9485" max="9485" width="4.75" style="40" bestFit="1" customWidth="1"/>
    <col min="9486" max="9486" width="12.375" style="40" bestFit="1" customWidth="1"/>
    <col min="9487" max="9487" width="9.25" style="40" bestFit="1" customWidth="1"/>
    <col min="9488" max="9488" width="14.25" style="40" bestFit="1" customWidth="1"/>
    <col min="9489" max="9491" width="9" style="40" bestFit="1" customWidth="1"/>
    <col min="9492" max="9492" width="10.25" style="40" bestFit="1" customWidth="1"/>
    <col min="9493" max="9493" width="9" style="40" bestFit="1" customWidth="1"/>
    <col min="9494" max="9494" width="12.375" style="40" bestFit="1" customWidth="1"/>
    <col min="9495" max="9495" width="9" style="40" bestFit="1" customWidth="1"/>
    <col min="9496" max="9728" width="8.875" style="40"/>
    <col min="9729" max="9729" width="24.875" style="40" customWidth="1"/>
    <col min="9730" max="9730" width="9" style="40" bestFit="1" customWidth="1"/>
    <col min="9731" max="9731" width="7.625" style="40" bestFit="1" customWidth="1"/>
    <col min="9732" max="9732" width="9" style="40" bestFit="1" customWidth="1"/>
    <col min="9733" max="9733" width="6.75" style="40" customWidth="1"/>
    <col min="9734" max="9734" width="7.625" style="40" bestFit="1" customWidth="1"/>
    <col min="9735" max="9735" width="6.75" style="40" customWidth="1"/>
    <col min="9736" max="9736" width="6.75" style="40" bestFit="1" customWidth="1"/>
    <col min="9737" max="9737" width="6.75" style="40" customWidth="1"/>
    <col min="9738" max="9738" width="7.625" style="40" bestFit="1" customWidth="1"/>
    <col min="9739" max="9740" width="5.75" style="40" bestFit="1" customWidth="1"/>
    <col min="9741" max="9741" width="4.75" style="40" bestFit="1" customWidth="1"/>
    <col min="9742" max="9742" width="12.375" style="40" bestFit="1" customWidth="1"/>
    <col min="9743" max="9743" width="9.25" style="40" bestFit="1" customWidth="1"/>
    <col min="9744" max="9744" width="14.25" style="40" bestFit="1" customWidth="1"/>
    <col min="9745" max="9747" width="9" style="40" bestFit="1" customWidth="1"/>
    <col min="9748" max="9748" width="10.25" style="40" bestFit="1" customWidth="1"/>
    <col min="9749" max="9749" width="9" style="40" bestFit="1" customWidth="1"/>
    <col min="9750" max="9750" width="12.375" style="40" bestFit="1" customWidth="1"/>
    <col min="9751" max="9751" width="9" style="40" bestFit="1" customWidth="1"/>
    <col min="9752" max="9984" width="8.875" style="40"/>
    <col min="9985" max="9985" width="24.875" style="40" customWidth="1"/>
    <col min="9986" max="9986" width="9" style="40" bestFit="1" customWidth="1"/>
    <col min="9987" max="9987" width="7.625" style="40" bestFit="1" customWidth="1"/>
    <col min="9988" max="9988" width="9" style="40" bestFit="1" customWidth="1"/>
    <col min="9989" max="9989" width="6.75" style="40" customWidth="1"/>
    <col min="9990" max="9990" width="7.625" style="40" bestFit="1" customWidth="1"/>
    <col min="9991" max="9991" width="6.75" style="40" customWidth="1"/>
    <col min="9992" max="9992" width="6.75" style="40" bestFit="1" customWidth="1"/>
    <col min="9993" max="9993" width="6.75" style="40" customWidth="1"/>
    <col min="9994" max="9994" width="7.625" style="40" bestFit="1" customWidth="1"/>
    <col min="9995" max="9996" width="5.75" style="40" bestFit="1" customWidth="1"/>
    <col min="9997" max="9997" width="4.75" style="40" bestFit="1" customWidth="1"/>
    <col min="9998" max="9998" width="12.375" style="40" bestFit="1" customWidth="1"/>
    <col min="9999" max="9999" width="9.25" style="40" bestFit="1" customWidth="1"/>
    <col min="10000" max="10000" width="14.25" style="40" bestFit="1" customWidth="1"/>
    <col min="10001" max="10003" width="9" style="40" bestFit="1" customWidth="1"/>
    <col min="10004" max="10004" width="10.25" style="40" bestFit="1" customWidth="1"/>
    <col min="10005" max="10005" width="9" style="40" bestFit="1" customWidth="1"/>
    <col min="10006" max="10006" width="12.375" style="40" bestFit="1" customWidth="1"/>
    <col min="10007" max="10007" width="9" style="40" bestFit="1" customWidth="1"/>
    <col min="10008" max="10240" width="8.875" style="40"/>
    <col min="10241" max="10241" width="24.875" style="40" customWidth="1"/>
    <col min="10242" max="10242" width="9" style="40" bestFit="1" customWidth="1"/>
    <col min="10243" max="10243" width="7.625" style="40" bestFit="1" customWidth="1"/>
    <col min="10244" max="10244" width="9" style="40" bestFit="1" customWidth="1"/>
    <col min="10245" max="10245" width="6.75" style="40" customWidth="1"/>
    <col min="10246" max="10246" width="7.625" style="40" bestFit="1" customWidth="1"/>
    <col min="10247" max="10247" width="6.75" style="40" customWidth="1"/>
    <col min="10248" max="10248" width="6.75" style="40" bestFit="1" customWidth="1"/>
    <col min="10249" max="10249" width="6.75" style="40" customWidth="1"/>
    <col min="10250" max="10250" width="7.625" style="40" bestFit="1" customWidth="1"/>
    <col min="10251" max="10252" width="5.75" style="40" bestFit="1" customWidth="1"/>
    <col min="10253" max="10253" width="4.75" style="40" bestFit="1" customWidth="1"/>
    <col min="10254" max="10254" width="12.375" style="40" bestFit="1" customWidth="1"/>
    <col min="10255" max="10255" width="9.25" style="40" bestFit="1" customWidth="1"/>
    <col min="10256" max="10256" width="14.25" style="40" bestFit="1" customWidth="1"/>
    <col min="10257" max="10259" width="9" style="40" bestFit="1" customWidth="1"/>
    <col min="10260" max="10260" width="10.25" style="40" bestFit="1" customWidth="1"/>
    <col min="10261" max="10261" width="9" style="40" bestFit="1" customWidth="1"/>
    <col min="10262" max="10262" width="12.375" style="40" bestFit="1" customWidth="1"/>
    <col min="10263" max="10263" width="9" style="40" bestFit="1" customWidth="1"/>
    <col min="10264" max="10496" width="8.875" style="40"/>
    <col min="10497" max="10497" width="24.875" style="40" customWidth="1"/>
    <col min="10498" max="10498" width="9" style="40" bestFit="1" customWidth="1"/>
    <col min="10499" max="10499" width="7.625" style="40" bestFit="1" customWidth="1"/>
    <col min="10500" max="10500" width="9" style="40" bestFit="1" customWidth="1"/>
    <col min="10501" max="10501" width="6.75" style="40" customWidth="1"/>
    <col min="10502" max="10502" width="7.625" style="40" bestFit="1" customWidth="1"/>
    <col min="10503" max="10503" width="6.75" style="40" customWidth="1"/>
    <col min="10504" max="10504" width="6.75" style="40" bestFit="1" customWidth="1"/>
    <col min="10505" max="10505" width="6.75" style="40" customWidth="1"/>
    <col min="10506" max="10506" width="7.625" style="40" bestFit="1" customWidth="1"/>
    <col min="10507" max="10508" width="5.75" style="40" bestFit="1" customWidth="1"/>
    <col min="10509" max="10509" width="4.75" style="40" bestFit="1" customWidth="1"/>
    <col min="10510" max="10510" width="12.375" style="40" bestFit="1" customWidth="1"/>
    <col min="10511" max="10511" width="9.25" style="40" bestFit="1" customWidth="1"/>
    <col min="10512" max="10512" width="14.25" style="40" bestFit="1" customWidth="1"/>
    <col min="10513" max="10515" width="9" style="40" bestFit="1" customWidth="1"/>
    <col min="10516" max="10516" width="10.25" style="40" bestFit="1" customWidth="1"/>
    <col min="10517" max="10517" width="9" style="40" bestFit="1" customWidth="1"/>
    <col min="10518" max="10518" width="12.375" style="40" bestFit="1" customWidth="1"/>
    <col min="10519" max="10519" width="9" style="40" bestFit="1" customWidth="1"/>
    <col min="10520" max="10752" width="8.875" style="40"/>
    <col min="10753" max="10753" width="24.875" style="40" customWidth="1"/>
    <col min="10754" max="10754" width="9" style="40" bestFit="1" customWidth="1"/>
    <col min="10755" max="10755" width="7.625" style="40" bestFit="1" customWidth="1"/>
    <col min="10756" max="10756" width="9" style="40" bestFit="1" customWidth="1"/>
    <col min="10757" max="10757" width="6.75" style="40" customWidth="1"/>
    <col min="10758" max="10758" width="7.625" style="40" bestFit="1" customWidth="1"/>
    <col min="10759" max="10759" width="6.75" style="40" customWidth="1"/>
    <col min="10760" max="10760" width="6.75" style="40" bestFit="1" customWidth="1"/>
    <col min="10761" max="10761" width="6.75" style="40" customWidth="1"/>
    <col min="10762" max="10762" width="7.625" style="40" bestFit="1" customWidth="1"/>
    <col min="10763" max="10764" width="5.75" style="40" bestFit="1" customWidth="1"/>
    <col min="10765" max="10765" width="4.75" style="40" bestFit="1" customWidth="1"/>
    <col min="10766" max="10766" width="12.375" style="40" bestFit="1" customWidth="1"/>
    <col min="10767" max="10767" width="9.25" style="40" bestFit="1" customWidth="1"/>
    <col min="10768" max="10768" width="14.25" style="40" bestFit="1" customWidth="1"/>
    <col min="10769" max="10771" width="9" style="40" bestFit="1" customWidth="1"/>
    <col min="10772" max="10772" width="10.25" style="40" bestFit="1" customWidth="1"/>
    <col min="10773" max="10773" width="9" style="40" bestFit="1" customWidth="1"/>
    <col min="10774" max="10774" width="12.375" style="40" bestFit="1" customWidth="1"/>
    <col min="10775" max="10775" width="9" style="40" bestFit="1" customWidth="1"/>
    <col min="10776" max="11008" width="8.875" style="40"/>
    <col min="11009" max="11009" width="24.875" style="40" customWidth="1"/>
    <col min="11010" max="11010" width="9" style="40" bestFit="1" customWidth="1"/>
    <col min="11011" max="11011" width="7.625" style="40" bestFit="1" customWidth="1"/>
    <col min="11012" max="11012" width="9" style="40" bestFit="1" customWidth="1"/>
    <col min="11013" max="11013" width="6.75" style="40" customWidth="1"/>
    <col min="11014" max="11014" width="7.625" style="40" bestFit="1" customWidth="1"/>
    <col min="11015" max="11015" width="6.75" style="40" customWidth="1"/>
    <col min="11016" max="11016" width="6.75" style="40" bestFit="1" customWidth="1"/>
    <col min="11017" max="11017" width="6.75" style="40" customWidth="1"/>
    <col min="11018" max="11018" width="7.625" style="40" bestFit="1" customWidth="1"/>
    <col min="11019" max="11020" width="5.75" style="40" bestFit="1" customWidth="1"/>
    <col min="11021" max="11021" width="4.75" style="40" bestFit="1" customWidth="1"/>
    <col min="11022" max="11022" width="12.375" style="40" bestFit="1" customWidth="1"/>
    <col min="11023" max="11023" width="9.25" style="40" bestFit="1" customWidth="1"/>
    <col min="11024" max="11024" width="14.25" style="40" bestFit="1" customWidth="1"/>
    <col min="11025" max="11027" width="9" style="40" bestFit="1" customWidth="1"/>
    <col min="11028" max="11028" width="10.25" style="40" bestFit="1" customWidth="1"/>
    <col min="11029" max="11029" width="9" style="40" bestFit="1" customWidth="1"/>
    <col min="11030" max="11030" width="12.375" style="40" bestFit="1" customWidth="1"/>
    <col min="11031" max="11031" width="9" style="40" bestFit="1" customWidth="1"/>
    <col min="11032" max="11264" width="8.875" style="40"/>
    <col min="11265" max="11265" width="24.875" style="40" customWidth="1"/>
    <col min="11266" max="11266" width="9" style="40" bestFit="1" customWidth="1"/>
    <col min="11267" max="11267" width="7.625" style="40" bestFit="1" customWidth="1"/>
    <col min="11268" max="11268" width="9" style="40" bestFit="1" customWidth="1"/>
    <col min="11269" max="11269" width="6.75" style="40" customWidth="1"/>
    <col min="11270" max="11270" width="7.625" style="40" bestFit="1" customWidth="1"/>
    <col min="11271" max="11271" width="6.75" style="40" customWidth="1"/>
    <col min="11272" max="11272" width="6.75" style="40" bestFit="1" customWidth="1"/>
    <col min="11273" max="11273" width="6.75" style="40" customWidth="1"/>
    <col min="11274" max="11274" width="7.625" style="40" bestFit="1" customWidth="1"/>
    <col min="11275" max="11276" width="5.75" style="40" bestFit="1" customWidth="1"/>
    <col min="11277" max="11277" width="4.75" style="40" bestFit="1" customWidth="1"/>
    <col min="11278" max="11278" width="12.375" style="40" bestFit="1" customWidth="1"/>
    <col min="11279" max="11279" width="9.25" style="40" bestFit="1" customWidth="1"/>
    <col min="11280" max="11280" width="14.25" style="40" bestFit="1" customWidth="1"/>
    <col min="11281" max="11283" width="9" style="40" bestFit="1" customWidth="1"/>
    <col min="11284" max="11284" width="10.25" style="40" bestFit="1" customWidth="1"/>
    <col min="11285" max="11285" width="9" style="40" bestFit="1" customWidth="1"/>
    <col min="11286" max="11286" width="12.375" style="40" bestFit="1" customWidth="1"/>
    <col min="11287" max="11287" width="9" style="40" bestFit="1" customWidth="1"/>
    <col min="11288" max="11520" width="8.875" style="40"/>
    <col min="11521" max="11521" width="24.875" style="40" customWidth="1"/>
    <col min="11522" max="11522" width="9" style="40" bestFit="1" customWidth="1"/>
    <col min="11523" max="11523" width="7.625" style="40" bestFit="1" customWidth="1"/>
    <col min="11524" max="11524" width="9" style="40" bestFit="1" customWidth="1"/>
    <col min="11525" max="11525" width="6.75" style="40" customWidth="1"/>
    <col min="11526" max="11526" width="7.625" style="40" bestFit="1" customWidth="1"/>
    <col min="11527" max="11527" width="6.75" style="40" customWidth="1"/>
    <col min="11528" max="11528" width="6.75" style="40" bestFit="1" customWidth="1"/>
    <col min="11529" max="11529" width="6.75" style="40" customWidth="1"/>
    <col min="11530" max="11530" width="7.625" style="40" bestFit="1" customWidth="1"/>
    <col min="11531" max="11532" width="5.75" style="40" bestFit="1" customWidth="1"/>
    <col min="11533" max="11533" width="4.75" style="40" bestFit="1" customWidth="1"/>
    <col min="11534" max="11534" width="12.375" style="40" bestFit="1" customWidth="1"/>
    <col min="11535" max="11535" width="9.25" style="40" bestFit="1" customWidth="1"/>
    <col min="11536" max="11536" width="14.25" style="40" bestFit="1" customWidth="1"/>
    <col min="11537" max="11539" width="9" style="40" bestFit="1" customWidth="1"/>
    <col min="11540" max="11540" width="10.25" style="40" bestFit="1" customWidth="1"/>
    <col min="11541" max="11541" width="9" style="40" bestFit="1" customWidth="1"/>
    <col min="11542" max="11542" width="12.375" style="40" bestFit="1" customWidth="1"/>
    <col min="11543" max="11543" width="9" style="40" bestFit="1" customWidth="1"/>
    <col min="11544" max="11776" width="8.875" style="40"/>
    <col min="11777" max="11777" width="24.875" style="40" customWidth="1"/>
    <col min="11778" max="11778" width="9" style="40" bestFit="1" customWidth="1"/>
    <col min="11779" max="11779" width="7.625" style="40" bestFit="1" customWidth="1"/>
    <col min="11780" max="11780" width="9" style="40" bestFit="1" customWidth="1"/>
    <col min="11781" max="11781" width="6.75" style="40" customWidth="1"/>
    <col min="11782" max="11782" width="7.625" style="40" bestFit="1" customWidth="1"/>
    <col min="11783" max="11783" width="6.75" style="40" customWidth="1"/>
    <col min="11784" max="11784" width="6.75" style="40" bestFit="1" customWidth="1"/>
    <col min="11785" max="11785" width="6.75" style="40" customWidth="1"/>
    <col min="11786" max="11786" width="7.625" style="40" bestFit="1" customWidth="1"/>
    <col min="11787" max="11788" width="5.75" style="40" bestFit="1" customWidth="1"/>
    <col min="11789" max="11789" width="4.75" style="40" bestFit="1" customWidth="1"/>
    <col min="11790" max="11790" width="12.375" style="40" bestFit="1" customWidth="1"/>
    <col min="11791" max="11791" width="9.25" style="40" bestFit="1" customWidth="1"/>
    <col min="11792" max="11792" width="14.25" style="40" bestFit="1" customWidth="1"/>
    <col min="11793" max="11795" width="9" style="40" bestFit="1" customWidth="1"/>
    <col min="11796" max="11796" width="10.25" style="40" bestFit="1" customWidth="1"/>
    <col min="11797" max="11797" width="9" style="40" bestFit="1" customWidth="1"/>
    <col min="11798" max="11798" width="12.375" style="40" bestFit="1" customWidth="1"/>
    <col min="11799" max="11799" width="9" style="40" bestFit="1" customWidth="1"/>
    <col min="11800" max="12032" width="8.875" style="40"/>
    <col min="12033" max="12033" width="24.875" style="40" customWidth="1"/>
    <col min="12034" max="12034" width="9" style="40" bestFit="1" customWidth="1"/>
    <col min="12035" max="12035" width="7.625" style="40" bestFit="1" customWidth="1"/>
    <col min="12036" max="12036" width="9" style="40" bestFit="1" customWidth="1"/>
    <col min="12037" max="12037" width="6.75" style="40" customWidth="1"/>
    <col min="12038" max="12038" width="7.625" style="40" bestFit="1" customWidth="1"/>
    <col min="12039" max="12039" width="6.75" style="40" customWidth="1"/>
    <col min="12040" max="12040" width="6.75" style="40" bestFit="1" customWidth="1"/>
    <col min="12041" max="12041" width="6.75" style="40" customWidth="1"/>
    <col min="12042" max="12042" width="7.625" style="40" bestFit="1" customWidth="1"/>
    <col min="12043" max="12044" width="5.75" style="40" bestFit="1" customWidth="1"/>
    <col min="12045" max="12045" width="4.75" style="40" bestFit="1" customWidth="1"/>
    <col min="12046" max="12046" width="12.375" style="40" bestFit="1" customWidth="1"/>
    <col min="12047" max="12047" width="9.25" style="40" bestFit="1" customWidth="1"/>
    <col min="12048" max="12048" width="14.25" style="40" bestFit="1" customWidth="1"/>
    <col min="12049" max="12051" width="9" style="40" bestFit="1" customWidth="1"/>
    <col min="12052" max="12052" width="10.25" style="40" bestFit="1" customWidth="1"/>
    <col min="12053" max="12053" width="9" style="40" bestFit="1" customWidth="1"/>
    <col min="12054" max="12054" width="12.375" style="40" bestFit="1" customWidth="1"/>
    <col min="12055" max="12055" width="9" style="40" bestFit="1" customWidth="1"/>
    <col min="12056" max="12288" width="8.875" style="40"/>
    <col min="12289" max="12289" width="24.875" style="40" customWidth="1"/>
    <col min="12290" max="12290" width="9" style="40" bestFit="1" customWidth="1"/>
    <col min="12291" max="12291" width="7.625" style="40" bestFit="1" customWidth="1"/>
    <col min="12292" max="12292" width="9" style="40" bestFit="1" customWidth="1"/>
    <col min="12293" max="12293" width="6.75" style="40" customWidth="1"/>
    <col min="12294" max="12294" width="7.625" style="40" bestFit="1" customWidth="1"/>
    <col min="12295" max="12295" width="6.75" style="40" customWidth="1"/>
    <col min="12296" max="12296" width="6.75" style="40" bestFit="1" customWidth="1"/>
    <col min="12297" max="12297" width="6.75" style="40" customWidth="1"/>
    <col min="12298" max="12298" width="7.625" style="40" bestFit="1" customWidth="1"/>
    <col min="12299" max="12300" width="5.75" style="40" bestFit="1" customWidth="1"/>
    <col min="12301" max="12301" width="4.75" style="40" bestFit="1" customWidth="1"/>
    <col min="12302" max="12302" width="12.375" style="40" bestFit="1" customWidth="1"/>
    <col min="12303" max="12303" width="9.25" style="40" bestFit="1" customWidth="1"/>
    <col min="12304" max="12304" width="14.25" style="40" bestFit="1" customWidth="1"/>
    <col min="12305" max="12307" width="9" style="40" bestFit="1" customWidth="1"/>
    <col min="12308" max="12308" width="10.25" style="40" bestFit="1" customWidth="1"/>
    <col min="12309" max="12309" width="9" style="40" bestFit="1" customWidth="1"/>
    <col min="12310" max="12310" width="12.375" style="40" bestFit="1" customWidth="1"/>
    <col min="12311" max="12311" width="9" style="40" bestFit="1" customWidth="1"/>
    <col min="12312" max="12544" width="8.875" style="40"/>
    <col min="12545" max="12545" width="24.875" style="40" customWidth="1"/>
    <col min="12546" max="12546" width="9" style="40" bestFit="1" customWidth="1"/>
    <col min="12547" max="12547" width="7.625" style="40" bestFit="1" customWidth="1"/>
    <col min="12548" max="12548" width="9" style="40" bestFit="1" customWidth="1"/>
    <col min="12549" max="12549" width="6.75" style="40" customWidth="1"/>
    <col min="12550" max="12550" width="7.625" style="40" bestFit="1" customWidth="1"/>
    <col min="12551" max="12551" width="6.75" style="40" customWidth="1"/>
    <col min="12552" max="12552" width="6.75" style="40" bestFit="1" customWidth="1"/>
    <col min="12553" max="12553" width="6.75" style="40" customWidth="1"/>
    <col min="12554" max="12554" width="7.625" style="40" bestFit="1" customWidth="1"/>
    <col min="12555" max="12556" width="5.75" style="40" bestFit="1" customWidth="1"/>
    <col min="12557" max="12557" width="4.75" style="40" bestFit="1" customWidth="1"/>
    <col min="12558" max="12558" width="12.375" style="40" bestFit="1" customWidth="1"/>
    <col min="12559" max="12559" width="9.25" style="40" bestFit="1" customWidth="1"/>
    <col min="12560" max="12560" width="14.25" style="40" bestFit="1" customWidth="1"/>
    <col min="12561" max="12563" width="9" style="40" bestFit="1" customWidth="1"/>
    <col min="12564" max="12564" width="10.25" style="40" bestFit="1" customWidth="1"/>
    <col min="12565" max="12565" width="9" style="40" bestFit="1" customWidth="1"/>
    <col min="12566" max="12566" width="12.375" style="40" bestFit="1" customWidth="1"/>
    <col min="12567" max="12567" width="9" style="40" bestFit="1" customWidth="1"/>
    <col min="12568" max="12800" width="8.875" style="40"/>
    <col min="12801" max="12801" width="24.875" style="40" customWidth="1"/>
    <col min="12802" max="12802" width="9" style="40" bestFit="1" customWidth="1"/>
    <col min="12803" max="12803" width="7.625" style="40" bestFit="1" customWidth="1"/>
    <col min="12804" max="12804" width="9" style="40" bestFit="1" customWidth="1"/>
    <col min="12805" max="12805" width="6.75" style="40" customWidth="1"/>
    <col min="12806" max="12806" width="7.625" style="40" bestFit="1" customWidth="1"/>
    <col min="12807" max="12807" width="6.75" style="40" customWidth="1"/>
    <col min="12808" max="12808" width="6.75" style="40" bestFit="1" customWidth="1"/>
    <col min="12809" max="12809" width="6.75" style="40" customWidth="1"/>
    <col min="12810" max="12810" width="7.625" style="40" bestFit="1" customWidth="1"/>
    <col min="12811" max="12812" width="5.75" style="40" bestFit="1" customWidth="1"/>
    <col min="12813" max="12813" width="4.75" style="40" bestFit="1" customWidth="1"/>
    <col min="12814" max="12814" width="12.375" style="40" bestFit="1" customWidth="1"/>
    <col min="12815" max="12815" width="9.25" style="40" bestFit="1" customWidth="1"/>
    <col min="12816" max="12816" width="14.25" style="40" bestFit="1" customWidth="1"/>
    <col min="12817" max="12819" width="9" style="40" bestFit="1" customWidth="1"/>
    <col min="12820" max="12820" width="10.25" style="40" bestFit="1" customWidth="1"/>
    <col min="12821" max="12821" width="9" style="40" bestFit="1" customWidth="1"/>
    <col min="12822" max="12822" width="12.375" style="40" bestFit="1" customWidth="1"/>
    <col min="12823" max="12823" width="9" style="40" bestFit="1" customWidth="1"/>
    <col min="12824" max="13056" width="8.875" style="40"/>
    <col min="13057" max="13057" width="24.875" style="40" customWidth="1"/>
    <col min="13058" max="13058" width="9" style="40" bestFit="1" customWidth="1"/>
    <col min="13059" max="13059" width="7.625" style="40" bestFit="1" customWidth="1"/>
    <col min="13060" max="13060" width="9" style="40" bestFit="1" customWidth="1"/>
    <col min="13061" max="13061" width="6.75" style="40" customWidth="1"/>
    <col min="13062" max="13062" width="7.625" style="40" bestFit="1" customWidth="1"/>
    <col min="13063" max="13063" width="6.75" style="40" customWidth="1"/>
    <col min="13064" max="13064" width="6.75" style="40" bestFit="1" customWidth="1"/>
    <col min="13065" max="13065" width="6.75" style="40" customWidth="1"/>
    <col min="13066" max="13066" width="7.625" style="40" bestFit="1" customWidth="1"/>
    <col min="13067" max="13068" width="5.75" style="40" bestFit="1" customWidth="1"/>
    <col min="13069" max="13069" width="4.75" style="40" bestFit="1" customWidth="1"/>
    <col min="13070" max="13070" width="12.375" style="40" bestFit="1" customWidth="1"/>
    <col min="13071" max="13071" width="9.25" style="40" bestFit="1" customWidth="1"/>
    <col min="13072" max="13072" width="14.25" style="40" bestFit="1" customWidth="1"/>
    <col min="13073" max="13075" width="9" style="40" bestFit="1" customWidth="1"/>
    <col min="13076" max="13076" width="10.25" style="40" bestFit="1" customWidth="1"/>
    <col min="13077" max="13077" width="9" style="40" bestFit="1" customWidth="1"/>
    <col min="13078" max="13078" width="12.375" style="40" bestFit="1" customWidth="1"/>
    <col min="13079" max="13079" width="9" style="40" bestFit="1" customWidth="1"/>
    <col min="13080" max="13312" width="8.875" style="40"/>
    <col min="13313" max="13313" width="24.875" style="40" customWidth="1"/>
    <col min="13314" max="13314" width="9" style="40" bestFit="1" customWidth="1"/>
    <col min="13315" max="13315" width="7.625" style="40" bestFit="1" customWidth="1"/>
    <col min="13316" max="13316" width="9" style="40" bestFit="1" customWidth="1"/>
    <col min="13317" max="13317" width="6.75" style="40" customWidth="1"/>
    <col min="13318" max="13318" width="7.625" style="40" bestFit="1" customWidth="1"/>
    <col min="13319" max="13319" width="6.75" style="40" customWidth="1"/>
    <col min="13320" max="13320" width="6.75" style="40" bestFit="1" customWidth="1"/>
    <col min="13321" max="13321" width="6.75" style="40" customWidth="1"/>
    <col min="13322" max="13322" width="7.625" style="40" bestFit="1" customWidth="1"/>
    <col min="13323" max="13324" width="5.75" style="40" bestFit="1" customWidth="1"/>
    <col min="13325" max="13325" width="4.75" style="40" bestFit="1" customWidth="1"/>
    <col min="13326" max="13326" width="12.375" style="40" bestFit="1" customWidth="1"/>
    <col min="13327" max="13327" width="9.25" style="40" bestFit="1" customWidth="1"/>
    <col min="13328" max="13328" width="14.25" style="40" bestFit="1" customWidth="1"/>
    <col min="13329" max="13331" width="9" style="40" bestFit="1" customWidth="1"/>
    <col min="13332" max="13332" width="10.25" style="40" bestFit="1" customWidth="1"/>
    <col min="13333" max="13333" width="9" style="40" bestFit="1" customWidth="1"/>
    <col min="13334" max="13334" width="12.375" style="40" bestFit="1" customWidth="1"/>
    <col min="13335" max="13335" width="9" style="40" bestFit="1" customWidth="1"/>
    <col min="13336" max="13568" width="8.875" style="40"/>
    <col min="13569" max="13569" width="24.875" style="40" customWidth="1"/>
    <col min="13570" max="13570" width="9" style="40" bestFit="1" customWidth="1"/>
    <col min="13571" max="13571" width="7.625" style="40" bestFit="1" customWidth="1"/>
    <col min="13572" max="13572" width="9" style="40" bestFit="1" customWidth="1"/>
    <col min="13573" max="13573" width="6.75" style="40" customWidth="1"/>
    <col min="13574" max="13574" width="7.625" style="40" bestFit="1" customWidth="1"/>
    <col min="13575" max="13575" width="6.75" style="40" customWidth="1"/>
    <col min="13576" max="13576" width="6.75" style="40" bestFit="1" customWidth="1"/>
    <col min="13577" max="13577" width="6.75" style="40" customWidth="1"/>
    <col min="13578" max="13578" width="7.625" style="40" bestFit="1" customWidth="1"/>
    <col min="13579" max="13580" width="5.75" style="40" bestFit="1" customWidth="1"/>
    <col min="13581" max="13581" width="4.75" style="40" bestFit="1" customWidth="1"/>
    <col min="13582" max="13582" width="12.375" style="40" bestFit="1" customWidth="1"/>
    <col min="13583" max="13583" width="9.25" style="40" bestFit="1" customWidth="1"/>
    <col min="13584" max="13584" width="14.25" style="40" bestFit="1" customWidth="1"/>
    <col min="13585" max="13587" width="9" style="40" bestFit="1" customWidth="1"/>
    <col min="13588" max="13588" width="10.25" style="40" bestFit="1" customWidth="1"/>
    <col min="13589" max="13589" width="9" style="40" bestFit="1" customWidth="1"/>
    <col min="13590" max="13590" width="12.375" style="40" bestFit="1" customWidth="1"/>
    <col min="13591" max="13591" width="9" style="40" bestFit="1" customWidth="1"/>
    <col min="13592" max="13824" width="8.875" style="40"/>
    <col min="13825" max="13825" width="24.875" style="40" customWidth="1"/>
    <col min="13826" max="13826" width="9" style="40" bestFit="1" customWidth="1"/>
    <col min="13827" max="13827" width="7.625" style="40" bestFit="1" customWidth="1"/>
    <col min="13828" max="13828" width="9" style="40" bestFit="1" customWidth="1"/>
    <col min="13829" max="13829" width="6.75" style="40" customWidth="1"/>
    <col min="13830" max="13830" width="7.625" style="40" bestFit="1" customWidth="1"/>
    <col min="13831" max="13831" width="6.75" style="40" customWidth="1"/>
    <col min="13832" max="13832" width="6.75" style="40" bestFit="1" customWidth="1"/>
    <col min="13833" max="13833" width="6.75" style="40" customWidth="1"/>
    <col min="13834" max="13834" width="7.625" style="40" bestFit="1" customWidth="1"/>
    <col min="13835" max="13836" width="5.75" style="40" bestFit="1" customWidth="1"/>
    <col min="13837" max="13837" width="4.75" style="40" bestFit="1" customWidth="1"/>
    <col min="13838" max="13838" width="12.375" style="40" bestFit="1" customWidth="1"/>
    <col min="13839" max="13839" width="9.25" style="40" bestFit="1" customWidth="1"/>
    <col min="13840" max="13840" width="14.25" style="40" bestFit="1" customWidth="1"/>
    <col min="13841" max="13843" width="9" style="40" bestFit="1" customWidth="1"/>
    <col min="13844" max="13844" width="10.25" style="40" bestFit="1" customWidth="1"/>
    <col min="13845" max="13845" width="9" style="40" bestFit="1" customWidth="1"/>
    <col min="13846" max="13846" width="12.375" style="40" bestFit="1" customWidth="1"/>
    <col min="13847" max="13847" width="9" style="40" bestFit="1" customWidth="1"/>
    <col min="13848" max="14080" width="8.875" style="40"/>
    <col min="14081" max="14081" width="24.875" style="40" customWidth="1"/>
    <col min="14082" max="14082" width="9" style="40" bestFit="1" customWidth="1"/>
    <col min="14083" max="14083" width="7.625" style="40" bestFit="1" customWidth="1"/>
    <col min="14084" max="14084" width="9" style="40" bestFit="1" customWidth="1"/>
    <col min="14085" max="14085" width="6.75" style="40" customWidth="1"/>
    <col min="14086" max="14086" width="7.625" style="40" bestFit="1" customWidth="1"/>
    <col min="14087" max="14087" width="6.75" style="40" customWidth="1"/>
    <col min="14088" max="14088" width="6.75" style="40" bestFit="1" customWidth="1"/>
    <col min="14089" max="14089" width="6.75" style="40" customWidth="1"/>
    <col min="14090" max="14090" width="7.625" style="40" bestFit="1" customWidth="1"/>
    <col min="14091" max="14092" width="5.75" style="40" bestFit="1" customWidth="1"/>
    <col min="14093" max="14093" width="4.75" style="40" bestFit="1" customWidth="1"/>
    <col min="14094" max="14094" width="12.375" style="40" bestFit="1" customWidth="1"/>
    <col min="14095" max="14095" width="9.25" style="40" bestFit="1" customWidth="1"/>
    <col min="14096" max="14096" width="14.25" style="40" bestFit="1" customWidth="1"/>
    <col min="14097" max="14099" width="9" style="40" bestFit="1" customWidth="1"/>
    <col min="14100" max="14100" width="10.25" style="40" bestFit="1" customWidth="1"/>
    <col min="14101" max="14101" width="9" style="40" bestFit="1" customWidth="1"/>
    <col min="14102" max="14102" width="12.375" style="40" bestFit="1" customWidth="1"/>
    <col min="14103" max="14103" width="9" style="40" bestFit="1" customWidth="1"/>
    <col min="14104" max="14336" width="8.875" style="40"/>
    <col min="14337" max="14337" width="24.875" style="40" customWidth="1"/>
    <col min="14338" max="14338" width="9" style="40" bestFit="1" customWidth="1"/>
    <col min="14339" max="14339" width="7.625" style="40" bestFit="1" customWidth="1"/>
    <col min="14340" max="14340" width="9" style="40" bestFit="1" customWidth="1"/>
    <col min="14341" max="14341" width="6.75" style="40" customWidth="1"/>
    <col min="14342" max="14342" width="7.625" style="40" bestFit="1" customWidth="1"/>
    <col min="14343" max="14343" width="6.75" style="40" customWidth="1"/>
    <col min="14344" max="14344" width="6.75" style="40" bestFit="1" customWidth="1"/>
    <col min="14345" max="14345" width="6.75" style="40" customWidth="1"/>
    <col min="14346" max="14346" width="7.625" style="40" bestFit="1" customWidth="1"/>
    <col min="14347" max="14348" width="5.75" style="40" bestFit="1" customWidth="1"/>
    <col min="14349" max="14349" width="4.75" style="40" bestFit="1" customWidth="1"/>
    <col min="14350" max="14350" width="12.375" style="40" bestFit="1" customWidth="1"/>
    <col min="14351" max="14351" width="9.25" style="40" bestFit="1" customWidth="1"/>
    <col min="14352" max="14352" width="14.25" style="40" bestFit="1" customWidth="1"/>
    <col min="14353" max="14355" width="9" style="40" bestFit="1" customWidth="1"/>
    <col min="14356" max="14356" width="10.25" style="40" bestFit="1" customWidth="1"/>
    <col min="14357" max="14357" width="9" style="40" bestFit="1" customWidth="1"/>
    <col min="14358" max="14358" width="12.375" style="40" bestFit="1" customWidth="1"/>
    <col min="14359" max="14359" width="9" style="40" bestFit="1" customWidth="1"/>
    <col min="14360" max="14592" width="8.875" style="40"/>
    <col min="14593" max="14593" width="24.875" style="40" customWidth="1"/>
    <col min="14594" max="14594" width="9" style="40" bestFit="1" customWidth="1"/>
    <col min="14595" max="14595" width="7.625" style="40" bestFit="1" customWidth="1"/>
    <col min="14596" max="14596" width="9" style="40" bestFit="1" customWidth="1"/>
    <col min="14597" max="14597" width="6.75" style="40" customWidth="1"/>
    <col min="14598" max="14598" width="7.625" style="40" bestFit="1" customWidth="1"/>
    <col min="14599" max="14599" width="6.75" style="40" customWidth="1"/>
    <col min="14600" max="14600" width="6.75" style="40" bestFit="1" customWidth="1"/>
    <col min="14601" max="14601" width="6.75" style="40" customWidth="1"/>
    <col min="14602" max="14602" width="7.625" style="40" bestFit="1" customWidth="1"/>
    <col min="14603" max="14604" width="5.75" style="40" bestFit="1" customWidth="1"/>
    <col min="14605" max="14605" width="4.75" style="40" bestFit="1" customWidth="1"/>
    <col min="14606" max="14606" width="12.375" style="40" bestFit="1" customWidth="1"/>
    <col min="14607" max="14607" width="9.25" style="40" bestFit="1" customWidth="1"/>
    <col min="14608" max="14608" width="14.25" style="40" bestFit="1" customWidth="1"/>
    <col min="14609" max="14611" width="9" style="40" bestFit="1" customWidth="1"/>
    <col min="14612" max="14612" width="10.25" style="40" bestFit="1" customWidth="1"/>
    <col min="14613" max="14613" width="9" style="40" bestFit="1" customWidth="1"/>
    <col min="14614" max="14614" width="12.375" style="40" bestFit="1" customWidth="1"/>
    <col min="14615" max="14615" width="9" style="40" bestFit="1" customWidth="1"/>
    <col min="14616" max="14848" width="8.875" style="40"/>
    <col min="14849" max="14849" width="24.875" style="40" customWidth="1"/>
    <col min="14850" max="14850" width="9" style="40" bestFit="1" customWidth="1"/>
    <col min="14851" max="14851" width="7.625" style="40" bestFit="1" customWidth="1"/>
    <col min="14852" max="14852" width="9" style="40" bestFit="1" customWidth="1"/>
    <col min="14853" max="14853" width="6.75" style="40" customWidth="1"/>
    <col min="14854" max="14854" width="7.625" style="40" bestFit="1" customWidth="1"/>
    <col min="14855" max="14855" width="6.75" style="40" customWidth="1"/>
    <col min="14856" max="14856" width="6.75" style="40" bestFit="1" customWidth="1"/>
    <col min="14857" max="14857" width="6.75" style="40" customWidth="1"/>
    <col min="14858" max="14858" width="7.625" style="40" bestFit="1" customWidth="1"/>
    <col min="14859" max="14860" width="5.75" style="40" bestFit="1" customWidth="1"/>
    <col min="14861" max="14861" width="4.75" style="40" bestFit="1" customWidth="1"/>
    <col min="14862" max="14862" width="12.375" style="40" bestFit="1" customWidth="1"/>
    <col min="14863" max="14863" width="9.25" style="40" bestFit="1" customWidth="1"/>
    <col min="14864" max="14864" width="14.25" style="40" bestFit="1" customWidth="1"/>
    <col min="14865" max="14867" width="9" style="40" bestFit="1" customWidth="1"/>
    <col min="14868" max="14868" width="10.25" style="40" bestFit="1" customWidth="1"/>
    <col min="14869" max="14869" width="9" style="40" bestFit="1" customWidth="1"/>
    <col min="14870" max="14870" width="12.375" style="40" bestFit="1" customWidth="1"/>
    <col min="14871" max="14871" width="9" style="40" bestFit="1" customWidth="1"/>
    <col min="14872" max="15104" width="8.875" style="40"/>
    <col min="15105" max="15105" width="24.875" style="40" customWidth="1"/>
    <col min="15106" max="15106" width="9" style="40" bestFit="1" customWidth="1"/>
    <col min="15107" max="15107" width="7.625" style="40" bestFit="1" customWidth="1"/>
    <col min="15108" max="15108" width="9" style="40" bestFit="1" customWidth="1"/>
    <col min="15109" max="15109" width="6.75" style="40" customWidth="1"/>
    <col min="15110" max="15110" width="7.625" style="40" bestFit="1" customWidth="1"/>
    <col min="15111" max="15111" width="6.75" style="40" customWidth="1"/>
    <col min="15112" max="15112" width="6.75" style="40" bestFit="1" customWidth="1"/>
    <col min="15113" max="15113" width="6.75" style="40" customWidth="1"/>
    <col min="15114" max="15114" width="7.625" style="40" bestFit="1" customWidth="1"/>
    <col min="15115" max="15116" width="5.75" style="40" bestFit="1" customWidth="1"/>
    <col min="15117" max="15117" width="4.75" style="40" bestFit="1" customWidth="1"/>
    <col min="15118" max="15118" width="12.375" style="40" bestFit="1" customWidth="1"/>
    <col min="15119" max="15119" width="9.25" style="40" bestFit="1" customWidth="1"/>
    <col min="15120" max="15120" width="14.25" style="40" bestFit="1" customWidth="1"/>
    <col min="15121" max="15123" width="9" style="40" bestFit="1" customWidth="1"/>
    <col min="15124" max="15124" width="10.25" style="40" bestFit="1" customWidth="1"/>
    <col min="15125" max="15125" width="9" style="40" bestFit="1" customWidth="1"/>
    <col min="15126" max="15126" width="12.375" style="40" bestFit="1" customWidth="1"/>
    <col min="15127" max="15127" width="9" style="40" bestFit="1" customWidth="1"/>
    <col min="15128" max="15360" width="8.875" style="40"/>
    <col min="15361" max="15361" width="24.875" style="40" customWidth="1"/>
    <col min="15362" max="15362" width="9" style="40" bestFit="1" customWidth="1"/>
    <col min="15363" max="15363" width="7.625" style="40" bestFit="1" customWidth="1"/>
    <col min="15364" max="15364" width="9" style="40" bestFit="1" customWidth="1"/>
    <col min="15365" max="15365" width="6.75" style="40" customWidth="1"/>
    <col min="15366" max="15366" width="7.625" style="40" bestFit="1" customWidth="1"/>
    <col min="15367" max="15367" width="6.75" style="40" customWidth="1"/>
    <col min="15368" max="15368" width="6.75" style="40" bestFit="1" customWidth="1"/>
    <col min="15369" max="15369" width="6.75" style="40" customWidth="1"/>
    <col min="15370" max="15370" width="7.625" style="40" bestFit="1" customWidth="1"/>
    <col min="15371" max="15372" width="5.75" style="40" bestFit="1" customWidth="1"/>
    <col min="15373" max="15373" width="4.75" style="40" bestFit="1" customWidth="1"/>
    <col min="15374" max="15374" width="12.375" style="40" bestFit="1" customWidth="1"/>
    <col min="15375" max="15375" width="9.25" style="40" bestFit="1" customWidth="1"/>
    <col min="15376" max="15376" width="14.25" style="40" bestFit="1" customWidth="1"/>
    <col min="15377" max="15379" width="9" style="40" bestFit="1" customWidth="1"/>
    <col min="15380" max="15380" width="10.25" style="40" bestFit="1" customWidth="1"/>
    <col min="15381" max="15381" width="9" style="40" bestFit="1" customWidth="1"/>
    <col min="15382" max="15382" width="12.375" style="40" bestFit="1" customWidth="1"/>
    <col min="15383" max="15383" width="9" style="40" bestFit="1" customWidth="1"/>
    <col min="15384" max="15616" width="8.875" style="40"/>
    <col min="15617" max="15617" width="24.875" style="40" customWidth="1"/>
    <col min="15618" max="15618" width="9" style="40" bestFit="1" customWidth="1"/>
    <col min="15619" max="15619" width="7.625" style="40" bestFit="1" customWidth="1"/>
    <col min="15620" max="15620" width="9" style="40" bestFit="1" customWidth="1"/>
    <col min="15621" max="15621" width="6.75" style="40" customWidth="1"/>
    <col min="15622" max="15622" width="7.625" style="40" bestFit="1" customWidth="1"/>
    <col min="15623" max="15623" width="6.75" style="40" customWidth="1"/>
    <col min="15624" max="15624" width="6.75" style="40" bestFit="1" customWidth="1"/>
    <col min="15625" max="15625" width="6.75" style="40" customWidth="1"/>
    <col min="15626" max="15626" width="7.625" style="40" bestFit="1" customWidth="1"/>
    <col min="15627" max="15628" width="5.75" style="40" bestFit="1" customWidth="1"/>
    <col min="15629" max="15629" width="4.75" style="40" bestFit="1" customWidth="1"/>
    <col min="15630" max="15630" width="12.375" style="40" bestFit="1" customWidth="1"/>
    <col min="15631" max="15631" width="9.25" style="40" bestFit="1" customWidth="1"/>
    <col min="15632" max="15632" width="14.25" style="40" bestFit="1" customWidth="1"/>
    <col min="15633" max="15635" width="9" style="40" bestFit="1" customWidth="1"/>
    <col min="15636" max="15636" width="10.25" style="40" bestFit="1" customWidth="1"/>
    <col min="15637" max="15637" width="9" style="40" bestFit="1" customWidth="1"/>
    <col min="15638" max="15638" width="12.375" style="40" bestFit="1" customWidth="1"/>
    <col min="15639" max="15639" width="9" style="40" bestFit="1" customWidth="1"/>
    <col min="15640" max="15872" width="8.875" style="40"/>
    <col min="15873" max="15873" width="24.875" style="40" customWidth="1"/>
    <col min="15874" max="15874" width="9" style="40" bestFit="1" customWidth="1"/>
    <col min="15875" max="15875" width="7.625" style="40" bestFit="1" customWidth="1"/>
    <col min="15876" max="15876" width="9" style="40" bestFit="1" customWidth="1"/>
    <col min="15877" max="15877" width="6.75" style="40" customWidth="1"/>
    <col min="15878" max="15878" width="7.625" style="40" bestFit="1" customWidth="1"/>
    <col min="15879" max="15879" width="6.75" style="40" customWidth="1"/>
    <col min="15880" max="15880" width="6.75" style="40" bestFit="1" customWidth="1"/>
    <col min="15881" max="15881" width="6.75" style="40" customWidth="1"/>
    <col min="15882" max="15882" width="7.625" style="40" bestFit="1" customWidth="1"/>
    <col min="15883" max="15884" width="5.75" style="40" bestFit="1" customWidth="1"/>
    <col min="15885" max="15885" width="4.75" style="40" bestFit="1" customWidth="1"/>
    <col min="15886" max="15886" width="12.375" style="40" bestFit="1" customWidth="1"/>
    <col min="15887" max="15887" width="9.25" style="40" bestFit="1" customWidth="1"/>
    <col min="15888" max="15888" width="14.25" style="40" bestFit="1" customWidth="1"/>
    <col min="15889" max="15891" width="9" style="40" bestFit="1" customWidth="1"/>
    <col min="15892" max="15892" width="10.25" style="40" bestFit="1" customWidth="1"/>
    <col min="15893" max="15893" width="9" style="40" bestFit="1" customWidth="1"/>
    <col min="15894" max="15894" width="12.375" style="40" bestFit="1" customWidth="1"/>
    <col min="15895" max="15895" width="9" style="40" bestFit="1" customWidth="1"/>
    <col min="15896" max="16128" width="8.875" style="40"/>
    <col min="16129" max="16129" width="24.875" style="40" customWidth="1"/>
    <col min="16130" max="16130" width="9" style="40" bestFit="1" customWidth="1"/>
    <col min="16131" max="16131" width="7.625" style="40" bestFit="1" customWidth="1"/>
    <col min="16132" max="16132" width="9" style="40" bestFit="1" customWidth="1"/>
    <col min="16133" max="16133" width="6.75" style="40" customWidth="1"/>
    <col min="16134" max="16134" width="7.625" style="40" bestFit="1" customWidth="1"/>
    <col min="16135" max="16135" width="6.75" style="40" customWidth="1"/>
    <col min="16136" max="16136" width="6.75" style="40" bestFit="1" customWidth="1"/>
    <col min="16137" max="16137" width="6.75" style="40" customWidth="1"/>
    <col min="16138" max="16138" width="7.625" style="40" bestFit="1" customWidth="1"/>
    <col min="16139" max="16140" width="5.75" style="40" bestFit="1" customWidth="1"/>
    <col min="16141" max="16141" width="4.75" style="40" bestFit="1" customWidth="1"/>
    <col min="16142" max="16142" width="12.375" style="40" bestFit="1" customWidth="1"/>
    <col min="16143" max="16143" width="9.25" style="40" bestFit="1" customWidth="1"/>
    <col min="16144" max="16144" width="14.25" style="40" bestFit="1" customWidth="1"/>
    <col min="16145" max="16147" width="9" style="40" bestFit="1" customWidth="1"/>
    <col min="16148" max="16148" width="10.25" style="40" bestFit="1" customWidth="1"/>
    <col min="16149" max="16149" width="9" style="40" bestFit="1" customWidth="1"/>
    <col min="16150" max="16150" width="12.375" style="40" bestFit="1" customWidth="1"/>
    <col min="16151" max="16151" width="9" style="40" bestFit="1" customWidth="1"/>
    <col min="16152" max="16384" width="8.875" style="40"/>
  </cols>
  <sheetData>
    <row r="1" spans="1:29" s="27" customFormat="1" ht="28.5" customHeight="1" thickBot="1" x14ac:dyDescent="0.3">
      <c r="A1" s="360" t="s">
        <v>101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2"/>
    </row>
    <row r="2" spans="1:29" ht="27" customHeight="1" x14ac:dyDescent="0.2">
      <c r="A2" s="103" t="s">
        <v>42</v>
      </c>
      <c r="B2" s="361" t="s">
        <v>53</v>
      </c>
      <c r="C2" s="362"/>
      <c r="D2" s="361" t="s">
        <v>54</v>
      </c>
      <c r="E2" s="363"/>
      <c r="F2" s="361" t="s">
        <v>55</v>
      </c>
      <c r="G2" s="363"/>
      <c r="H2" s="361" t="s">
        <v>56</v>
      </c>
      <c r="I2" s="363"/>
      <c r="J2" s="361" t="s">
        <v>57</v>
      </c>
      <c r="K2" s="363"/>
      <c r="L2" s="364" t="s">
        <v>58</v>
      </c>
      <c r="M2" s="365"/>
    </row>
    <row r="3" spans="1:29" ht="13.7" customHeight="1" x14ac:dyDescent="0.2">
      <c r="A3" s="31" t="s">
        <v>49</v>
      </c>
      <c r="B3" s="32"/>
      <c r="C3" s="33"/>
      <c r="D3" s="36"/>
      <c r="E3" s="35"/>
      <c r="F3" s="36"/>
      <c r="G3" s="35"/>
      <c r="H3" s="36"/>
      <c r="I3" s="35"/>
      <c r="J3" s="36"/>
      <c r="K3" s="35"/>
      <c r="L3" s="104"/>
      <c r="M3" s="64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</row>
    <row r="4" spans="1:29" ht="13.7" customHeight="1" x14ac:dyDescent="0.2">
      <c r="A4" s="11" t="s">
        <v>4</v>
      </c>
      <c r="B4" s="105">
        <v>387157</v>
      </c>
      <c r="C4" s="42">
        <v>0.10000302212115193</v>
      </c>
      <c r="D4" s="105">
        <v>275285</v>
      </c>
      <c r="E4" s="44">
        <v>0.13554273964873167</v>
      </c>
      <c r="F4" s="105">
        <v>66389</v>
      </c>
      <c r="G4" s="44">
        <v>6.6557790556852181E-2</v>
      </c>
      <c r="H4" s="105">
        <v>10197</v>
      </c>
      <c r="I4" s="44">
        <v>0.10494411625465698</v>
      </c>
      <c r="J4" s="105">
        <v>35082</v>
      </c>
      <c r="K4" s="44">
        <v>4.7129977551396016E-2</v>
      </c>
      <c r="L4" s="105">
        <v>204</v>
      </c>
      <c r="M4" s="42">
        <v>0.1384928716904277</v>
      </c>
      <c r="N4" s="39"/>
      <c r="O4" s="106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</row>
    <row r="5" spans="1:29" ht="13.7" customHeight="1" x14ac:dyDescent="0.2">
      <c r="A5" s="107" t="s">
        <v>6</v>
      </c>
      <c r="B5" s="108">
        <v>387142</v>
      </c>
      <c r="C5" s="48">
        <v>9.9999147606854591E-2</v>
      </c>
      <c r="D5" s="108">
        <v>271555</v>
      </c>
      <c r="E5" s="50">
        <v>0.13370619054910848</v>
      </c>
      <c r="F5" s="108">
        <v>51764</v>
      </c>
      <c r="G5" s="50">
        <v>5.1895607260011391E-2</v>
      </c>
      <c r="H5" s="108">
        <v>7252</v>
      </c>
      <c r="I5" s="50">
        <v>7.4635160447069956E-2</v>
      </c>
      <c r="J5" s="108">
        <v>56433</v>
      </c>
      <c r="K5" s="50">
        <v>7.5813409245708105E-2</v>
      </c>
      <c r="L5" s="108">
        <v>138</v>
      </c>
      <c r="M5" s="48">
        <v>9.368635437881874E-2</v>
      </c>
      <c r="N5" s="39"/>
      <c r="O5" s="106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</row>
    <row r="6" spans="1:29" ht="13.7" customHeight="1" x14ac:dyDescent="0.2">
      <c r="A6" s="11" t="s">
        <v>8</v>
      </c>
      <c r="B6" s="105">
        <v>387153</v>
      </c>
      <c r="C6" s="42">
        <v>0.1000019889173393</v>
      </c>
      <c r="D6" s="105">
        <v>208276</v>
      </c>
      <c r="E6" s="44">
        <v>0.10254935664158686</v>
      </c>
      <c r="F6" s="105">
        <v>78143</v>
      </c>
      <c r="G6" s="44">
        <v>7.8341674486497759E-2</v>
      </c>
      <c r="H6" s="105">
        <v>6429</v>
      </c>
      <c r="I6" s="44">
        <v>6.6165119486240043E-2</v>
      </c>
      <c r="J6" s="105">
        <v>94135</v>
      </c>
      <c r="K6" s="44">
        <v>0.12646315594323768</v>
      </c>
      <c r="L6" s="105">
        <v>170</v>
      </c>
      <c r="M6" s="42">
        <v>0.11541072640868975</v>
      </c>
      <c r="N6" s="39"/>
      <c r="O6" s="106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</row>
    <row r="7" spans="1:29" ht="13.7" customHeight="1" x14ac:dyDescent="0.2">
      <c r="A7" s="107" t="s">
        <v>10</v>
      </c>
      <c r="B7" s="108">
        <v>387166</v>
      </c>
      <c r="C7" s="48">
        <v>0.10000534682973033</v>
      </c>
      <c r="D7" s="108">
        <v>187132</v>
      </c>
      <c r="E7" s="50">
        <v>9.2138634346028495E-2</v>
      </c>
      <c r="F7" s="108">
        <v>93167</v>
      </c>
      <c r="G7" s="50">
        <v>9.3403872219949793E-2</v>
      </c>
      <c r="H7" s="108">
        <v>6749</v>
      </c>
      <c r="I7" s="50">
        <v>6.945845254512896E-2</v>
      </c>
      <c r="J7" s="108">
        <v>99948</v>
      </c>
      <c r="K7" s="50">
        <v>0.13427247580830423</v>
      </c>
      <c r="L7" s="108">
        <v>170</v>
      </c>
      <c r="M7" s="48">
        <v>0.11541072640868975</v>
      </c>
      <c r="N7" s="39"/>
      <c r="O7" s="106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</row>
    <row r="8" spans="1:29" ht="13.7" customHeight="1" x14ac:dyDescent="0.2">
      <c r="A8" s="11" t="s">
        <v>12</v>
      </c>
      <c r="B8" s="105">
        <v>387150</v>
      </c>
      <c r="C8" s="42">
        <v>0.10000121401447984</v>
      </c>
      <c r="D8" s="105">
        <v>186855</v>
      </c>
      <c r="E8" s="44">
        <v>9.2002247187691871E-2</v>
      </c>
      <c r="F8" s="105">
        <v>84551</v>
      </c>
      <c r="G8" s="44">
        <v>8.4765966491021236E-2</v>
      </c>
      <c r="H8" s="105">
        <v>7639</v>
      </c>
      <c r="I8" s="44">
        <v>7.8618035115163742E-2</v>
      </c>
      <c r="J8" s="105">
        <v>107995</v>
      </c>
      <c r="K8" s="44">
        <v>0.14508300341095184</v>
      </c>
      <c r="L8" s="105">
        <v>110</v>
      </c>
      <c r="M8" s="42">
        <v>7.4677528852681599E-2</v>
      </c>
      <c r="N8" s="39"/>
      <c r="O8" s="106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</row>
    <row r="9" spans="1:29" ht="13.7" customHeight="1" x14ac:dyDescent="0.2">
      <c r="A9" s="107" t="s">
        <v>14</v>
      </c>
      <c r="B9" s="108">
        <v>387109</v>
      </c>
      <c r="C9" s="48">
        <v>9.9990623675400431E-2</v>
      </c>
      <c r="D9" s="108">
        <v>194806</v>
      </c>
      <c r="E9" s="50">
        <v>9.5917100241607142E-2</v>
      </c>
      <c r="F9" s="108">
        <v>75297</v>
      </c>
      <c r="G9" s="50">
        <v>7.5488438680493736E-2</v>
      </c>
      <c r="H9" s="108">
        <v>9375</v>
      </c>
      <c r="I9" s="50">
        <v>9.6484366959636081E-2</v>
      </c>
      <c r="J9" s="108">
        <v>107496</v>
      </c>
      <c r="K9" s="50">
        <v>0.1444126351651806</v>
      </c>
      <c r="L9" s="108">
        <v>135</v>
      </c>
      <c r="M9" s="48">
        <v>9.1649694501018328E-2</v>
      </c>
      <c r="N9" s="39"/>
      <c r="O9" s="106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</row>
    <row r="10" spans="1:29" ht="13.7" customHeight="1" x14ac:dyDescent="0.2">
      <c r="A10" s="11" t="s">
        <v>16</v>
      </c>
      <c r="B10" s="105">
        <v>387157</v>
      </c>
      <c r="C10" s="42">
        <v>0.10000302212115193</v>
      </c>
      <c r="D10" s="105">
        <v>205032</v>
      </c>
      <c r="E10" s="44">
        <v>0.10095210053456873</v>
      </c>
      <c r="F10" s="105">
        <v>77170</v>
      </c>
      <c r="G10" s="44">
        <v>7.7366200684937006E-2</v>
      </c>
      <c r="H10" s="105">
        <v>11146</v>
      </c>
      <c r="I10" s="44">
        <v>0.1147109071074244</v>
      </c>
      <c r="J10" s="105">
        <v>93668</v>
      </c>
      <c r="K10" s="44">
        <v>0.12583577724428943</v>
      </c>
      <c r="L10" s="105">
        <v>141</v>
      </c>
      <c r="M10" s="42">
        <v>9.5723014256619138E-2</v>
      </c>
      <c r="N10" s="39"/>
      <c r="O10" s="106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</row>
    <row r="11" spans="1:29" ht="13.7" customHeight="1" x14ac:dyDescent="0.2">
      <c r="A11" s="107" t="s">
        <v>18</v>
      </c>
      <c r="B11" s="108">
        <v>387137</v>
      </c>
      <c r="C11" s="48">
        <v>9.9997856102088806E-2</v>
      </c>
      <c r="D11" s="108">
        <v>200640</v>
      </c>
      <c r="E11" s="50">
        <v>9.8789600897693383E-2</v>
      </c>
      <c r="F11" s="108">
        <v>95766</v>
      </c>
      <c r="G11" s="50">
        <v>9.6009480041384959E-2</v>
      </c>
      <c r="H11" s="108">
        <v>13764</v>
      </c>
      <c r="I11" s="50">
        <v>0.14165448819545931</v>
      </c>
      <c r="J11" s="108">
        <v>76826</v>
      </c>
      <c r="K11" s="50">
        <v>0.10320984138200645</v>
      </c>
      <c r="L11" s="108">
        <v>141</v>
      </c>
      <c r="M11" s="48">
        <v>9.5723014256619138E-2</v>
      </c>
      <c r="N11" s="39"/>
      <c r="O11" s="106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</row>
    <row r="12" spans="1:29" ht="13.7" customHeight="1" x14ac:dyDescent="0.2">
      <c r="A12" s="11" t="s">
        <v>20</v>
      </c>
      <c r="B12" s="105">
        <v>387141</v>
      </c>
      <c r="C12" s="42">
        <v>9.9998889305901423E-2</v>
      </c>
      <c r="D12" s="105">
        <v>177201</v>
      </c>
      <c r="E12" s="44">
        <v>8.7248883914833361E-2</v>
      </c>
      <c r="F12" s="105">
        <v>140430</v>
      </c>
      <c r="G12" s="44">
        <v>0.14078703592310099</v>
      </c>
      <c r="H12" s="105">
        <v>14533</v>
      </c>
      <c r="I12" s="44">
        <v>0.14956877920260173</v>
      </c>
      <c r="J12" s="105">
        <v>54837</v>
      </c>
      <c r="K12" s="44">
        <v>7.3669305597910711E-2</v>
      </c>
      <c r="L12" s="105">
        <v>140</v>
      </c>
      <c r="M12" s="42">
        <v>9.5044127630685676E-2</v>
      </c>
      <c r="N12" s="39"/>
      <c r="O12" s="106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</row>
    <row r="13" spans="1:29" ht="13.7" customHeight="1" x14ac:dyDescent="0.2">
      <c r="A13" s="107" t="s">
        <v>22</v>
      </c>
      <c r="B13" s="108">
        <v>193570</v>
      </c>
      <c r="C13" s="48">
        <v>4.9999315502474134E-2</v>
      </c>
      <c r="D13" s="108">
        <v>71875</v>
      </c>
      <c r="E13" s="50">
        <v>3.538926716767201E-2</v>
      </c>
      <c r="F13" s="108">
        <v>105074</v>
      </c>
      <c r="G13" s="50">
        <v>0.10534114514408541</v>
      </c>
      <c r="H13" s="108">
        <v>5112</v>
      </c>
      <c r="I13" s="50">
        <v>5.2610995615750368E-2</v>
      </c>
      <c r="J13" s="108">
        <v>11462</v>
      </c>
      <c r="K13" s="50">
        <v>1.5398318302665217E-2</v>
      </c>
      <c r="L13" s="108">
        <v>47</v>
      </c>
      <c r="M13" s="48">
        <v>3.1907671418873046E-2</v>
      </c>
      <c r="N13" s="39"/>
      <c r="O13" s="106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</row>
    <row r="14" spans="1:29" ht="13.7" customHeight="1" x14ac:dyDescent="0.2">
      <c r="A14" s="11" t="s">
        <v>24</v>
      </c>
      <c r="B14" s="105">
        <v>154857</v>
      </c>
      <c r="C14" s="42">
        <v>3.9999710702932463E-2</v>
      </c>
      <c r="D14" s="105">
        <v>45420</v>
      </c>
      <c r="E14" s="44">
        <v>2.2363554987904873E-2</v>
      </c>
      <c r="F14" s="105">
        <v>100287</v>
      </c>
      <c r="G14" s="44">
        <v>0.10054197444719809</v>
      </c>
      <c r="H14" s="105">
        <v>3731</v>
      </c>
      <c r="I14" s="44">
        <v>3.8398205133482903E-2</v>
      </c>
      <c r="J14" s="105">
        <v>5358</v>
      </c>
      <c r="K14" s="44">
        <v>7.1980622461769528E-3</v>
      </c>
      <c r="L14" s="105">
        <v>61</v>
      </c>
      <c r="M14" s="42">
        <v>4.1412084181941616E-2</v>
      </c>
      <c r="N14" s="39"/>
      <c r="O14" s="106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</row>
    <row r="15" spans="1:29" ht="13.7" customHeight="1" x14ac:dyDescent="0.2">
      <c r="A15" s="107" t="s">
        <v>26</v>
      </c>
      <c r="B15" s="108">
        <v>38714</v>
      </c>
      <c r="C15" s="48">
        <v>9.9998631004948272E-3</v>
      </c>
      <c r="D15" s="108">
        <v>6906</v>
      </c>
      <c r="E15" s="50">
        <v>3.4003238825731186E-3</v>
      </c>
      <c r="F15" s="108">
        <v>29426</v>
      </c>
      <c r="G15" s="50">
        <v>2.9500814064467491E-2</v>
      </c>
      <c r="H15" s="108">
        <v>1239</v>
      </c>
      <c r="I15" s="50">
        <v>1.2751373937385506E-2</v>
      </c>
      <c r="J15" s="108">
        <v>1127</v>
      </c>
      <c r="K15" s="50">
        <v>1.5140381021727185E-3</v>
      </c>
      <c r="L15" s="109">
        <v>16</v>
      </c>
      <c r="M15" s="48">
        <v>1.0862186014935505E-2</v>
      </c>
      <c r="N15" s="39"/>
      <c r="O15" s="106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</row>
    <row r="16" spans="1:29" s="89" customFormat="1" ht="13.7" customHeight="1" x14ac:dyDescent="0.2">
      <c r="A16" s="110" t="s">
        <v>50</v>
      </c>
      <c r="B16" s="111">
        <v>3871453</v>
      </c>
      <c r="C16" s="112">
        <v>1</v>
      </c>
      <c r="D16" s="111">
        <v>2030983</v>
      </c>
      <c r="E16" s="57">
        <v>1</v>
      </c>
      <c r="F16" s="111">
        <v>997464</v>
      </c>
      <c r="G16" s="57">
        <v>1</v>
      </c>
      <c r="H16" s="111">
        <v>97166</v>
      </c>
      <c r="I16" s="57">
        <v>1</v>
      </c>
      <c r="J16" s="111">
        <v>744367</v>
      </c>
      <c r="K16" s="57">
        <v>1</v>
      </c>
      <c r="L16" s="111">
        <v>1473</v>
      </c>
      <c r="M16" s="57">
        <v>1</v>
      </c>
      <c r="N16" s="61"/>
      <c r="O16" s="113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</row>
    <row r="17" spans="1:29" ht="13.7" customHeight="1" x14ac:dyDescent="0.2">
      <c r="A17" s="62" t="s">
        <v>51</v>
      </c>
      <c r="B17" s="63"/>
      <c r="C17" s="64"/>
      <c r="D17" s="65"/>
      <c r="E17" s="66"/>
      <c r="F17" s="65"/>
      <c r="G17" s="69"/>
      <c r="H17" s="65"/>
      <c r="I17" s="69"/>
      <c r="J17" s="65"/>
      <c r="K17" s="66"/>
      <c r="L17" s="65"/>
      <c r="M17" s="114"/>
      <c r="N17" s="70"/>
      <c r="O17" s="70"/>
      <c r="P17" s="70"/>
      <c r="Q17" s="71"/>
      <c r="R17" s="70"/>
      <c r="S17" s="70"/>
      <c r="T17" s="70"/>
      <c r="U17" s="70"/>
      <c r="V17" s="70"/>
      <c r="W17" s="71"/>
      <c r="X17" s="39"/>
      <c r="Y17" s="39"/>
      <c r="Z17" s="39"/>
      <c r="AA17" s="39"/>
      <c r="AB17" s="39"/>
      <c r="AC17" s="39"/>
    </row>
    <row r="18" spans="1:29" ht="13.7" customHeight="1" x14ac:dyDescent="0.2">
      <c r="A18" s="11" t="s">
        <v>5</v>
      </c>
      <c r="B18" s="105">
        <v>47299</v>
      </c>
      <c r="C18" s="42">
        <v>1.2217376783342069E-2</v>
      </c>
      <c r="D18" s="105">
        <v>28506</v>
      </c>
      <c r="E18" s="44">
        <v>1.4035567998353506E-2</v>
      </c>
      <c r="F18" s="105">
        <v>13622</v>
      </c>
      <c r="G18" s="44">
        <v>1.3656633221850614E-2</v>
      </c>
      <c r="H18" s="105">
        <v>1709</v>
      </c>
      <c r="I18" s="44">
        <v>1.7588456867628593E-2</v>
      </c>
      <c r="J18" s="105">
        <v>3439</v>
      </c>
      <c r="K18" s="44">
        <v>4.6200328601348527E-3</v>
      </c>
      <c r="L18" s="281">
        <v>23</v>
      </c>
      <c r="M18" s="282">
        <v>1.5614392396469789E-2</v>
      </c>
      <c r="N18" s="115"/>
      <c r="O18" s="70"/>
      <c r="P18" s="70"/>
      <c r="Q18" s="71"/>
      <c r="R18" s="70"/>
      <c r="S18" s="70"/>
      <c r="T18" s="70"/>
      <c r="U18" s="70"/>
      <c r="V18" s="70"/>
      <c r="W18" s="71"/>
      <c r="X18" s="39"/>
      <c r="Y18" s="39"/>
      <c r="Z18" s="39"/>
      <c r="AA18" s="39"/>
      <c r="AB18" s="39"/>
      <c r="AC18" s="39"/>
    </row>
    <row r="19" spans="1:29" ht="13.7" customHeight="1" x14ac:dyDescent="0.2">
      <c r="A19" s="8" t="s">
        <v>7</v>
      </c>
      <c r="B19" s="108">
        <v>594908</v>
      </c>
      <c r="C19" s="48">
        <v>0.15366530344033622</v>
      </c>
      <c r="D19" s="108">
        <v>434163</v>
      </c>
      <c r="E19" s="50">
        <v>0.21376988384442411</v>
      </c>
      <c r="F19" s="108">
        <v>84635</v>
      </c>
      <c r="G19" s="50">
        <v>8.4850180056623592E-2</v>
      </c>
      <c r="H19" s="108">
        <v>13411</v>
      </c>
      <c r="I19" s="50">
        <v>0.13802153016487248</v>
      </c>
      <c r="J19" s="108">
        <v>62425</v>
      </c>
      <c r="K19" s="50">
        <v>8.386320188831585E-2</v>
      </c>
      <c r="L19" s="283">
        <v>274</v>
      </c>
      <c r="M19" s="284">
        <v>0.18601493550577053</v>
      </c>
      <c r="N19" s="115"/>
      <c r="O19" s="70"/>
      <c r="P19" s="70"/>
      <c r="Q19" s="71"/>
      <c r="R19" s="70"/>
      <c r="S19" s="70"/>
      <c r="T19" s="70"/>
      <c r="U19" s="70"/>
      <c r="V19" s="70"/>
      <c r="W19" s="71"/>
      <c r="X19" s="39"/>
      <c r="Y19" s="39"/>
      <c r="Z19" s="39"/>
      <c r="AA19" s="39"/>
      <c r="AB19" s="39"/>
      <c r="AC19" s="39"/>
    </row>
    <row r="20" spans="1:29" ht="13.7" customHeight="1" x14ac:dyDescent="0.2">
      <c r="A20" s="11" t="s">
        <v>9</v>
      </c>
      <c r="B20" s="105">
        <v>533916</v>
      </c>
      <c r="C20" s="42">
        <v>0.1379110117054243</v>
      </c>
      <c r="D20" s="105">
        <v>299788</v>
      </c>
      <c r="E20" s="44">
        <v>0.14760734087877644</v>
      </c>
      <c r="F20" s="105">
        <v>101401</v>
      </c>
      <c r="G20" s="44">
        <v>0.10165880673387712</v>
      </c>
      <c r="H20" s="105">
        <v>9032</v>
      </c>
      <c r="I20" s="44">
        <v>9.2954325587139536E-2</v>
      </c>
      <c r="J20" s="105">
        <v>183380</v>
      </c>
      <c r="K20" s="44">
        <v>0.24635697176258486</v>
      </c>
      <c r="L20" s="281">
        <v>218</v>
      </c>
      <c r="M20" s="282">
        <v>0.14799728445349628</v>
      </c>
      <c r="N20" s="115"/>
      <c r="O20" s="70"/>
      <c r="P20" s="70"/>
      <c r="Q20" s="71"/>
      <c r="R20" s="70"/>
      <c r="S20" s="70"/>
      <c r="T20" s="70"/>
      <c r="U20" s="70"/>
      <c r="V20" s="70"/>
      <c r="W20" s="71"/>
      <c r="X20" s="39"/>
      <c r="Y20" s="39"/>
      <c r="Z20" s="39"/>
      <c r="AA20" s="39"/>
      <c r="AB20" s="39"/>
      <c r="AC20" s="39"/>
    </row>
    <row r="21" spans="1:29" ht="13.7" customHeight="1" x14ac:dyDescent="0.2">
      <c r="A21" s="8" t="s">
        <v>11</v>
      </c>
      <c r="B21" s="108">
        <v>495230</v>
      </c>
      <c r="C21" s="48">
        <v>0.12791838103161784</v>
      </c>
      <c r="D21" s="108">
        <v>238931</v>
      </c>
      <c r="E21" s="50">
        <v>0.11764303295497795</v>
      </c>
      <c r="F21" s="108">
        <v>116899</v>
      </c>
      <c r="G21" s="50">
        <v>0.11719620958751394</v>
      </c>
      <c r="H21" s="108">
        <v>8718</v>
      </c>
      <c r="I21" s="50">
        <v>8.972274252310479E-2</v>
      </c>
      <c r="J21" s="108">
        <v>130475</v>
      </c>
      <c r="K21" s="50">
        <v>0.1752831600541131</v>
      </c>
      <c r="L21" s="283">
        <v>207</v>
      </c>
      <c r="M21" s="284">
        <v>0.14052953156822812</v>
      </c>
      <c r="N21" s="115"/>
      <c r="O21" s="70"/>
      <c r="P21" s="70"/>
      <c r="Q21" s="71"/>
      <c r="R21" s="70"/>
      <c r="S21" s="70"/>
      <c r="T21" s="70"/>
      <c r="U21" s="70"/>
      <c r="V21" s="70"/>
      <c r="W21" s="71"/>
      <c r="X21" s="39"/>
      <c r="Y21" s="39"/>
      <c r="Z21" s="39"/>
      <c r="AA21" s="39"/>
      <c r="AB21" s="39"/>
      <c r="AC21" s="39"/>
    </row>
    <row r="22" spans="1:29" ht="13.7" customHeight="1" x14ac:dyDescent="0.2">
      <c r="A22" s="11" t="s">
        <v>13</v>
      </c>
      <c r="B22" s="105">
        <v>383704</v>
      </c>
      <c r="C22" s="42">
        <v>9.9111108929903061E-2</v>
      </c>
      <c r="D22" s="105">
        <v>186341</v>
      </c>
      <c r="E22" s="44">
        <v>9.1749167767529324E-2</v>
      </c>
      <c r="F22" s="105">
        <v>81572</v>
      </c>
      <c r="G22" s="44">
        <v>8.177939253948012E-2</v>
      </c>
      <c r="H22" s="105">
        <v>8071</v>
      </c>
      <c r="I22" s="44">
        <v>8.306403474466377E-2</v>
      </c>
      <c r="J22" s="105">
        <v>107606</v>
      </c>
      <c r="K22" s="44">
        <v>0.14456041173238471</v>
      </c>
      <c r="L22" s="281">
        <v>114</v>
      </c>
      <c r="M22" s="282">
        <v>7.7393075356415472E-2</v>
      </c>
      <c r="N22" s="115"/>
      <c r="O22" s="70"/>
      <c r="P22" s="70"/>
      <c r="Q22" s="71"/>
      <c r="R22" s="70"/>
      <c r="S22" s="70"/>
      <c r="T22" s="70"/>
      <c r="U22" s="70"/>
      <c r="V22" s="70"/>
      <c r="W22" s="71"/>
      <c r="X22" s="39"/>
      <c r="Y22" s="39"/>
      <c r="Z22" s="39"/>
      <c r="AA22" s="39"/>
      <c r="AB22" s="39"/>
      <c r="AC22" s="39"/>
    </row>
    <row r="23" spans="1:29" ht="13.7" customHeight="1" x14ac:dyDescent="0.2">
      <c r="A23" s="8" t="s">
        <v>15</v>
      </c>
      <c r="B23" s="108">
        <v>309805</v>
      </c>
      <c r="C23" s="48">
        <v>8.0022926792602159E-2</v>
      </c>
      <c r="D23" s="108">
        <v>158489</v>
      </c>
      <c r="E23" s="50">
        <v>7.8035611327125831E-2</v>
      </c>
      <c r="F23" s="108">
        <v>59119</v>
      </c>
      <c r="G23" s="50">
        <v>5.9269306962456789E-2</v>
      </c>
      <c r="H23" s="108">
        <v>7810</v>
      </c>
      <c r="I23" s="50">
        <v>8.0377909968507508E-2</v>
      </c>
      <c r="J23" s="108">
        <v>84280</v>
      </c>
      <c r="K23" s="50">
        <v>0.11322371894509026</v>
      </c>
      <c r="L23" s="283">
        <v>107</v>
      </c>
      <c r="M23" s="284">
        <v>7.2640868974881201E-2</v>
      </c>
      <c r="N23" s="115"/>
      <c r="O23" s="70"/>
      <c r="P23" s="70"/>
      <c r="Q23" s="71"/>
      <c r="R23" s="70"/>
      <c r="S23" s="70"/>
      <c r="T23" s="70"/>
      <c r="U23" s="70"/>
      <c r="V23" s="70"/>
      <c r="W23" s="71"/>
      <c r="X23" s="39"/>
      <c r="Y23" s="39"/>
      <c r="Z23" s="39"/>
      <c r="AA23" s="39"/>
      <c r="AB23" s="39"/>
      <c r="AC23" s="39"/>
    </row>
    <row r="24" spans="1:29" ht="13.7" customHeight="1" x14ac:dyDescent="0.2">
      <c r="A24" s="11" t="s">
        <v>17</v>
      </c>
      <c r="B24" s="105">
        <v>256844</v>
      </c>
      <c r="C24" s="42">
        <v>6.6343050012488858E-2</v>
      </c>
      <c r="D24" s="105">
        <v>135902</v>
      </c>
      <c r="E24" s="44">
        <v>6.6914395639943808E-2</v>
      </c>
      <c r="F24" s="105">
        <v>50488</v>
      </c>
      <c r="G24" s="44">
        <v>5.061636309681352E-2</v>
      </c>
      <c r="H24" s="105">
        <v>7345</v>
      </c>
      <c r="I24" s="44">
        <v>7.5592285367309553E-2</v>
      </c>
      <c r="J24" s="105">
        <v>63018</v>
      </c>
      <c r="K24" s="44">
        <v>8.4659851927879656E-2</v>
      </c>
      <c r="L24" s="281">
        <v>91</v>
      </c>
      <c r="M24" s="282">
        <v>6.1778682959945687E-2</v>
      </c>
      <c r="N24" s="115"/>
      <c r="O24" s="70"/>
      <c r="P24" s="70"/>
      <c r="Q24" s="71"/>
      <c r="R24" s="70"/>
      <c r="S24" s="70"/>
      <c r="T24" s="70"/>
      <c r="U24" s="70"/>
      <c r="V24" s="70"/>
      <c r="W24" s="71"/>
      <c r="X24" s="39"/>
      <c r="Y24" s="39"/>
      <c r="Z24" s="39"/>
      <c r="AA24" s="39"/>
      <c r="AB24" s="39"/>
      <c r="AC24" s="39"/>
    </row>
    <row r="25" spans="1:29" ht="13.7" customHeight="1" x14ac:dyDescent="0.2">
      <c r="A25" s="8" t="s">
        <v>19</v>
      </c>
      <c r="B25" s="108">
        <v>280132</v>
      </c>
      <c r="C25" s="48">
        <v>7.2358362609593871E-2</v>
      </c>
      <c r="D25" s="108">
        <v>147515</v>
      </c>
      <c r="E25" s="50">
        <v>7.2632316469414065E-2</v>
      </c>
      <c r="F25" s="108">
        <v>62800</v>
      </c>
      <c r="G25" s="50">
        <v>6.295966571224626E-2</v>
      </c>
      <c r="H25" s="108">
        <v>9146</v>
      </c>
      <c r="I25" s="50">
        <v>9.4127575489368703E-2</v>
      </c>
      <c r="J25" s="108">
        <v>60573</v>
      </c>
      <c r="K25" s="50">
        <v>8.1375181865934412E-2</v>
      </c>
      <c r="L25" s="283">
        <v>98</v>
      </c>
      <c r="M25" s="284">
        <v>6.6530889341479979E-2</v>
      </c>
      <c r="N25" s="115"/>
      <c r="O25" s="70"/>
      <c r="P25" s="70"/>
      <c r="Q25" s="71"/>
      <c r="R25" s="70"/>
      <c r="S25" s="70"/>
      <c r="T25" s="70"/>
      <c r="U25" s="70"/>
      <c r="V25" s="70"/>
      <c r="W25" s="71"/>
      <c r="X25" s="39"/>
      <c r="Y25" s="39"/>
      <c r="Z25" s="39"/>
      <c r="AA25" s="39"/>
      <c r="AB25" s="39"/>
      <c r="AC25" s="39"/>
    </row>
    <row r="26" spans="1:29" ht="13.7" customHeight="1" x14ac:dyDescent="0.2">
      <c r="A26" s="11" t="s">
        <v>21</v>
      </c>
      <c r="B26" s="105">
        <v>301212</v>
      </c>
      <c r="C26" s="42">
        <v>7.7803346702129669E-2</v>
      </c>
      <c r="D26" s="105">
        <v>152183</v>
      </c>
      <c r="E26" s="44">
        <v>7.4930710892213273E-2</v>
      </c>
      <c r="F26" s="105">
        <v>83377</v>
      </c>
      <c r="G26" s="44">
        <v>8.358898165748338E-2</v>
      </c>
      <c r="H26" s="105">
        <v>11526</v>
      </c>
      <c r="I26" s="44">
        <v>0.11862174011485499</v>
      </c>
      <c r="J26" s="105">
        <v>54004</v>
      </c>
      <c r="K26" s="44">
        <v>7.2550233957174345E-2</v>
      </c>
      <c r="L26" s="281">
        <v>122</v>
      </c>
      <c r="M26" s="282">
        <v>8.2824168363883233E-2</v>
      </c>
      <c r="N26" s="115"/>
      <c r="O26" s="70"/>
      <c r="P26" s="70"/>
      <c r="Q26" s="71"/>
      <c r="R26" s="70"/>
      <c r="S26" s="70"/>
      <c r="T26" s="70"/>
      <c r="U26" s="70"/>
      <c r="V26" s="70"/>
      <c r="W26" s="71"/>
      <c r="X26" s="39"/>
      <c r="Y26" s="39"/>
      <c r="Z26" s="39"/>
      <c r="AA26" s="39"/>
      <c r="AB26" s="39"/>
      <c r="AC26" s="39"/>
    </row>
    <row r="27" spans="1:29" ht="13.7" customHeight="1" x14ac:dyDescent="0.2">
      <c r="A27" s="8" t="s">
        <v>23</v>
      </c>
      <c r="B27" s="108">
        <v>186794</v>
      </c>
      <c r="C27" s="48">
        <v>4.8249068243886729E-2</v>
      </c>
      <c r="D27" s="108">
        <v>85265</v>
      </c>
      <c r="E27" s="50">
        <v>4.1982133774630316E-2</v>
      </c>
      <c r="F27" s="108">
        <v>67113</v>
      </c>
      <c r="G27" s="50">
        <v>6.7283631288948778E-2</v>
      </c>
      <c r="H27" s="108">
        <v>7120</v>
      </c>
      <c r="I27" s="50">
        <v>7.3276660560278289E-2</v>
      </c>
      <c r="J27" s="108">
        <v>27231</v>
      </c>
      <c r="K27" s="50">
        <v>3.6582760923039311E-2</v>
      </c>
      <c r="L27" s="283">
        <v>65</v>
      </c>
      <c r="M27" s="284">
        <v>4.412763068567549E-2</v>
      </c>
      <c r="N27" s="115"/>
      <c r="O27" s="70"/>
      <c r="P27" s="70"/>
      <c r="Q27" s="71"/>
      <c r="R27" s="70"/>
      <c r="S27" s="70"/>
      <c r="T27" s="70"/>
      <c r="U27" s="70"/>
      <c r="V27" s="70"/>
      <c r="W27" s="71"/>
      <c r="X27" s="39"/>
      <c r="Y27" s="39"/>
      <c r="Z27" s="39"/>
      <c r="AA27" s="39"/>
      <c r="AB27" s="39"/>
      <c r="AC27" s="39"/>
    </row>
    <row r="28" spans="1:29" ht="13.7" customHeight="1" x14ac:dyDescent="0.2">
      <c r="A28" s="11" t="s">
        <v>25</v>
      </c>
      <c r="B28" s="105">
        <v>111284</v>
      </c>
      <c r="C28" s="42">
        <v>2.8744763271050945E-2</v>
      </c>
      <c r="D28" s="105">
        <v>46496</v>
      </c>
      <c r="E28" s="44">
        <v>2.2893347704042822E-2</v>
      </c>
      <c r="F28" s="105">
        <v>49810</v>
      </c>
      <c r="G28" s="44">
        <v>4.9936639317308698E-2</v>
      </c>
      <c r="H28" s="105">
        <v>3699</v>
      </c>
      <c r="I28" s="44">
        <v>3.8068871827594011E-2</v>
      </c>
      <c r="J28" s="105">
        <v>11243</v>
      </c>
      <c r="K28" s="44">
        <v>1.5104108591595274E-2</v>
      </c>
      <c r="L28" s="281">
        <v>36</v>
      </c>
      <c r="M28" s="282">
        <v>2.4439918533604887E-2</v>
      </c>
      <c r="N28" s="115"/>
      <c r="O28" s="70"/>
      <c r="P28" s="70"/>
      <c r="Q28" s="71"/>
      <c r="R28" s="70"/>
      <c r="S28" s="70"/>
      <c r="T28" s="70"/>
      <c r="U28" s="70"/>
      <c r="V28" s="70"/>
      <c r="W28" s="71"/>
      <c r="X28" s="39"/>
      <c r="Y28" s="39"/>
      <c r="Z28" s="39"/>
      <c r="AA28" s="39"/>
      <c r="AB28" s="39"/>
      <c r="AC28" s="39"/>
    </row>
    <row r="29" spans="1:29" ht="13.7" customHeight="1" x14ac:dyDescent="0.2">
      <c r="A29" s="8" t="s">
        <v>27</v>
      </c>
      <c r="B29" s="108">
        <v>127222</v>
      </c>
      <c r="C29" s="48">
        <v>3.2861563862456811E-2</v>
      </c>
      <c r="D29" s="108">
        <v>48024</v>
      </c>
      <c r="E29" s="50">
        <v>2.3645692750751731E-2</v>
      </c>
      <c r="F29" s="108">
        <v>67682</v>
      </c>
      <c r="G29" s="50">
        <v>6.7854077941660054E-2</v>
      </c>
      <c r="H29" s="108">
        <v>3422</v>
      </c>
      <c r="I29" s="50">
        <v>3.52180803984933E-2</v>
      </c>
      <c r="J29" s="108">
        <v>8061</v>
      </c>
      <c r="K29" s="50">
        <v>1.0829335529382684E-2</v>
      </c>
      <c r="L29" s="283">
        <v>33</v>
      </c>
      <c r="M29" s="284">
        <v>2.2403258655804479E-2</v>
      </c>
      <c r="N29" s="115"/>
      <c r="O29" s="70"/>
      <c r="P29" s="70"/>
      <c r="Q29" s="71"/>
      <c r="R29" s="70"/>
      <c r="S29" s="70"/>
      <c r="T29" s="70"/>
      <c r="U29" s="70"/>
      <c r="V29" s="70"/>
      <c r="W29" s="71"/>
      <c r="X29" s="39"/>
      <c r="Y29" s="39"/>
      <c r="Z29" s="39"/>
      <c r="AA29" s="39"/>
      <c r="AB29" s="39"/>
      <c r="AC29" s="39"/>
    </row>
    <row r="30" spans="1:29" ht="13.7" customHeight="1" x14ac:dyDescent="0.2">
      <c r="A30" s="11" t="s">
        <v>28</v>
      </c>
      <c r="B30" s="105">
        <v>130601</v>
      </c>
      <c r="C30" s="42">
        <v>3.3734362783172107E-2</v>
      </c>
      <c r="D30" s="105">
        <v>43346</v>
      </c>
      <c r="E30" s="44">
        <v>2.1342374603824849E-2</v>
      </c>
      <c r="F30" s="105">
        <v>79053</v>
      </c>
      <c r="G30" s="44">
        <v>7.9253988113856741E-2</v>
      </c>
      <c r="H30" s="105">
        <v>3163</v>
      </c>
      <c r="I30" s="44">
        <v>3.2552538953955087E-2</v>
      </c>
      <c r="J30" s="105">
        <v>5008</v>
      </c>
      <c r="K30" s="44">
        <v>6.7278640778003322E-3</v>
      </c>
      <c r="L30" s="281">
        <v>31</v>
      </c>
      <c r="M30" s="282">
        <v>2.1045485403937542E-2</v>
      </c>
      <c r="N30" s="115"/>
      <c r="O30" s="116"/>
      <c r="P30" s="70"/>
      <c r="Q30" s="71"/>
      <c r="R30" s="70"/>
      <c r="S30" s="70"/>
      <c r="T30" s="70"/>
      <c r="U30" s="70"/>
      <c r="V30" s="70"/>
      <c r="W30" s="71"/>
      <c r="X30" s="39"/>
      <c r="Y30" s="39"/>
      <c r="Z30" s="39"/>
      <c r="AA30" s="39"/>
      <c r="AB30" s="39"/>
      <c r="AC30" s="39"/>
    </row>
    <row r="31" spans="1:29" ht="13.7" customHeight="1" x14ac:dyDescent="0.2">
      <c r="A31" s="8" t="s">
        <v>30</v>
      </c>
      <c r="B31" s="108">
        <v>42145</v>
      </c>
      <c r="C31" s="48">
        <v>1.0886093670774255E-2</v>
      </c>
      <c r="D31" s="108">
        <v>11866</v>
      </c>
      <c r="E31" s="50">
        <v>5.8424910499004666E-3</v>
      </c>
      <c r="F31" s="108">
        <v>27795</v>
      </c>
      <c r="G31" s="50">
        <v>2.7865667332354852E-2</v>
      </c>
      <c r="H31" s="108">
        <v>1026</v>
      </c>
      <c r="I31" s="50">
        <v>1.0559249120062574E-2</v>
      </c>
      <c r="J31" s="108">
        <v>1439</v>
      </c>
      <c r="K31" s="50">
        <v>1.9331861836970204E-3</v>
      </c>
      <c r="L31" s="281">
        <v>54</v>
      </c>
      <c r="M31" s="284">
        <v>3.6659877800407331E-2</v>
      </c>
      <c r="N31" s="115"/>
      <c r="O31" s="116"/>
      <c r="P31" s="70"/>
      <c r="Q31" s="71"/>
      <c r="R31" s="70"/>
      <c r="S31" s="70"/>
      <c r="T31" s="70"/>
      <c r="U31" s="70"/>
      <c r="V31" s="70"/>
      <c r="W31" s="71"/>
      <c r="X31" s="39"/>
      <c r="Y31" s="39"/>
      <c r="Z31" s="39"/>
      <c r="AA31" s="39"/>
      <c r="AB31" s="39"/>
      <c r="AC31" s="39"/>
    </row>
    <row r="32" spans="1:29" ht="13.7" customHeight="1" x14ac:dyDescent="0.2">
      <c r="A32" s="11" t="s">
        <v>32</v>
      </c>
      <c r="B32" s="105">
        <v>27716</v>
      </c>
      <c r="C32" s="42">
        <v>7.1590692176813206E-3</v>
      </c>
      <c r="D32" s="105">
        <v>6375</v>
      </c>
      <c r="E32" s="44">
        <v>3.1388741313935174E-3</v>
      </c>
      <c r="F32" s="105">
        <v>19846</v>
      </c>
      <c r="G32" s="44">
        <v>1.9896457416006992E-2</v>
      </c>
      <c r="H32" s="105">
        <v>625</v>
      </c>
      <c r="I32" s="44">
        <v>6.4322911306424055E-3</v>
      </c>
      <c r="J32" s="105">
        <v>854</v>
      </c>
      <c r="K32" s="44">
        <v>1.1472835308389544E-3</v>
      </c>
      <c r="L32" s="285">
        <v>0</v>
      </c>
      <c r="M32" s="286">
        <v>0</v>
      </c>
      <c r="N32" s="115"/>
      <c r="O32" s="116"/>
      <c r="P32" s="70"/>
      <c r="Q32" s="71"/>
      <c r="R32" s="70"/>
      <c r="S32" s="70"/>
      <c r="T32" s="70"/>
      <c r="U32" s="70"/>
      <c r="V32" s="70"/>
      <c r="W32" s="71"/>
      <c r="X32" s="39"/>
      <c r="Y32" s="39"/>
      <c r="Z32" s="39"/>
      <c r="AA32" s="39"/>
      <c r="AB32" s="39"/>
      <c r="AC32" s="39"/>
    </row>
    <row r="33" spans="1:29" ht="13.7" customHeight="1" x14ac:dyDescent="0.2">
      <c r="A33" s="8" t="s">
        <v>34</v>
      </c>
      <c r="B33" s="108">
        <v>12629</v>
      </c>
      <c r="C33" s="48">
        <v>3.2620827374115094E-3</v>
      </c>
      <c r="D33" s="108">
        <v>2685</v>
      </c>
      <c r="E33" s="50">
        <v>1.3220199282810343E-3</v>
      </c>
      <c r="F33" s="108">
        <v>9245</v>
      </c>
      <c r="G33" s="50">
        <v>9.2685049284986724E-3</v>
      </c>
      <c r="H33" s="108">
        <v>334</v>
      </c>
      <c r="I33" s="50">
        <v>3.4374163802153015E-3</v>
      </c>
      <c r="J33" s="108">
        <v>360</v>
      </c>
      <c r="K33" s="50">
        <v>4.8363240175880982E-4</v>
      </c>
      <c r="L33" s="287">
        <v>0</v>
      </c>
      <c r="M33" s="288">
        <v>0</v>
      </c>
      <c r="N33" s="115"/>
      <c r="O33" s="116"/>
      <c r="P33" s="70"/>
      <c r="Q33" s="71"/>
      <c r="R33" s="70"/>
      <c r="S33" s="70"/>
      <c r="T33" s="70"/>
      <c r="U33" s="70"/>
      <c r="V33" s="70"/>
      <c r="W33" s="71"/>
      <c r="X33" s="39"/>
      <c r="Y33" s="39"/>
      <c r="Z33" s="39"/>
      <c r="AA33" s="39"/>
      <c r="AB33" s="39"/>
      <c r="AC33" s="39"/>
    </row>
    <row r="34" spans="1:29" ht="13.7" customHeight="1" x14ac:dyDescent="0.2">
      <c r="A34" s="11" t="s">
        <v>35</v>
      </c>
      <c r="B34" s="105">
        <v>16798</v>
      </c>
      <c r="C34" s="42">
        <v>4.3389394111203209E-3</v>
      </c>
      <c r="D34" s="105">
        <v>3053</v>
      </c>
      <c r="E34" s="44">
        <v>1.5032129761795151E-3</v>
      </c>
      <c r="F34" s="105">
        <v>12751</v>
      </c>
      <c r="G34" s="44">
        <v>1.2783418749949873E-2</v>
      </c>
      <c r="H34" s="105">
        <v>456</v>
      </c>
      <c r="I34" s="44">
        <v>4.692999608916699E-3</v>
      </c>
      <c r="J34" s="105">
        <v>530</v>
      </c>
      <c r="K34" s="44">
        <v>7.1201436925602557E-4</v>
      </c>
      <c r="L34" s="285">
        <v>0</v>
      </c>
      <c r="M34" s="286">
        <v>0</v>
      </c>
      <c r="N34" s="115"/>
      <c r="O34" s="116"/>
      <c r="P34" s="70"/>
      <c r="Q34" s="71"/>
      <c r="R34" s="70"/>
      <c r="S34" s="70"/>
      <c r="T34" s="70"/>
      <c r="U34" s="70"/>
      <c r="V34" s="70"/>
      <c r="W34" s="71"/>
      <c r="X34" s="39"/>
      <c r="Y34" s="39"/>
      <c r="Z34" s="39"/>
      <c r="AA34" s="39"/>
      <c r="AB34" s="39"/>
      <c r="AC34" s="39"/>
    </row>
    <row r="35" spans="1:29" ht="13.7" customHeight="1" x14ac:dyDescent="0.2">
      <c r="A35" s="8" t="s">
        <v>36</v>
      </c>
      <c r="B35" s="108">
        <v>8802</v>
      </c>
      <c r="C35" s="48">
        <v>2.2735649896821683E-3</v>
      </c>
      <c r="D35" s="108">
        <v>1442</v>
      </c>
      <c r="E35" s="50">
        <v>7.1000101921089441E-4</v>
      </c>
      <c r="F35" s="108">
        <v>6823</v>
      </c>
      <c r="G35" s="50">
        <v>6.8403471202970736E-3</v>
      </c>
      <c r="H35" s="108">
        <v>303</v>
      </c>
      <c r="I35" s="50">
        <v>3.1183747401354383E-3</v>
      </c>
      <c r="J35" s="108">
        <v>232</v>
      </c>
      <c r="K35" s="50">
        <v>3.1167421446678858E-4</v>
      </c>
      <c r="L35" s="287">
        <v>0</v>
      </c>
      <c r="M35" s="288">
        <v>0</v>
      </c>
      <c r="N35" s="115"/>
      <c r="O35" s="116"/>
      <c r="P35" s="70"/>
      <c r="Q35" s="71"/>
      <c r="R35" s="70"/>
      <c r="S35" s="70"/>
      <c r="T35" s="70"/>
      <c r="U35" s="70"/>
      <c r="V35" s="70"/>
      <c r="W35" s="71"/>
      <c r="X35" s="39"/>
      <c r="Y35" s="39"/>
      <c r="Z35" s="39"/>
      <c r="AA35" s="39"/>
      <c r="AB35" s="39"/>
      <c r="AC35" s="39"/>
    </row>
    <row r="36" spans="1:29" ht="13.7" customHeight="1" x14ac:dyDescent="0.2">
      <c r="A36" s="11" t="s">
        <v>38</v>
      </c>
      <c r="B36" s="105">
        <v>2626</v>
      </c>
      <c r="C36" s="42">
        <v>6.7829830298856786E-4</v>
      </c>
      <c r="D36" s="105">
        <v>380</v>
      </c>
      <c r="E36" s="44">
        <v>1.8710151685169202E-4</v>
      </c>
      <c r="F36" s="105">
        <v>2053</v>
      </c>
      <c r="G36" s="44">
        <v>2.0582196450197703E-3</v>
      </c>
      <c r="H36" s="105">
        <v>125</v>
      </c>
      <c r="I36" s="44">
        <v>1.2864582261284813E-3</v>
      </c>
      <c r="J36" s="105">
        <v>65</v>
      </c>
      <c r="K36" s="44">
        <v>8.7322516984229557E-5</v>
      </c>
      <c r="L36" s="285">
        <v>0</v>
      </c>
      <c r="M36" s="286">
        <v>0</v>
      </c>
      <c r="N36" s="115"/>
      <c r="O36" s="116"/>
      <c r="P36" s="70"/>
      <c r="Q36" s="71"/>
      <c r="R36" s="70"/>
      <c r="S36" s="70"/>
      <c r="T36" s="70"/>
      <c r="U36" s="70"/>
      <c r="V36" s="70"/>
      <c r="W36" s="71"/>
      <c r="X36" s="39"/>
      <c r="Y36" s="39"/>
      <c r="Z36" s="39"/>
      <c r="AA36" s="39"/>
      <c r="AB36" s="39"/>
      <c r="AC36" s="39"/>
    </row>
    <row r="37" spans="1:29" ht="13.7" customHeight="1" x14ac:dyDescent="0.2">
      <c r="A37" s="8" t="s">
        <v>39</v>
      </c>
      <c r="B37" s="108">
        <v>1786</v>
      </c>
      <c r="C37" s="48">
        <v>4.6132550233723616E-4</v>
      </c>
      <c r="D37" s="108">
        <v>233</v>
      </c>
      <c r="E37" s="50">
        <v>1.1472277217485326E-4</v>
      </c>
      <c r="F37" s="108">
        <v>1380</v>
      </c>
      <c r="G37" s="50">
        <v>1.383508577753182E-3</v>
      </c>
      <c r="H37" s="108">
        <v>125</v>
      </c>
      <c r="I37" s="50">
        <v>1.2864582261284813E-3</v>
      </c>
      <c r="J37" s="108">
        <v>47</v>
      </c>
      <c r="K37" s="50">
        <v>6.3140896896289058E-5</v>
      </c>
      <c r="L37" s="287">
        <v>0</v>
      </c>
      <c r="M37" s="286">
        <v>0</v>
      </c>
      <c r="N37" s="117"/>
      <c r="O37" s="94"/>
      <c r="P37" s="76"/>
      <c r="Q37" s="77"/>
      <c r="R37" s="70"/>
      <c r="S37" s="70"/>
      <c r="T37" s="70"/>
      <c r="U37" s="70"/>
      <c r="V37" s="70"/>
      <c r="W37" s="71"/>
      <c r="X37" s="39"/>
      <c r="Y37" s="39"/>
      <c r="Z37" s="39"/>
      <c r="AA37" s="39"/>
      <c r="AB37" s="39"/>
      <c r="AC37" s="39"/>
    </row>
    <row r="38" spans="1:29" s="89" customFormat="1" ht="13.7" customHeight="1" x14ac:dyDescent="0.2">
      <c r="A38" s="118" t="s">
        <v>50</v>
      </c>
      <c r="B38" s="111">
        <v>3871453</v>
      </c>
      <c r="C38" s="57">
        <v>1</v>
      </c>
      <c r="D38" s="119">
        <v>2030983</v>
      </c>
      <c r="E38" s="57">
        <v>1</v>
      </c>
      <c r="F38" s="119">
        <v>997464</v>
      </c>
      <c r="G38" s="57">
        <v>1</v>
      </c>
      <c r="H38" s="119">
        <v>97166</v>
      </c>
      <c r="I38" s="57">
        <v>1</v>
      </c>
      <c r="J38" s="119">
        <v>744367</v>
      </c>
      <c r="K38" s="57">
        <v>1</v>
      </c>
      <c r="L38" s="289">
        <v>1473</v>
      </c>
      <c r="M38" s="290">
        <v>1</v>
      </c>
      <c r="N38" s="120"/>
      <c r="O38" s="76"/>
      <c r="P38" s="76"/>
      <c r="Q38" s="77"/>
      <c r="R38" s="76"/>
      <c r="S38" s="76"/>
      <c r="T38" s="76"/>
      <c r="U38" s="76"/>
      <c r="V38" s="76"/>
      <c r="W38" s="77"/>
      <c r="X38" s="61"/>
      <c r="Y38" s="61"/>
      <c r="Z38" s="61"/>
      <c r="AA38" s="61"/>
      <c r="AB38" s="61"/>
      <c r="AC38" s="61"/>
    </row>
    <row r="39" spans="1:29" ht="12" x14ac:dyDescent="0.2">
      <c r="A39" s="349" t="s">
        <v>40</v>
      </c>
      <c r="B39" s="350"/>
      <c r="C39" s="350"/>
      <c r="D39" s="350"/>
      <c r="E39" s="350"/>
      <c r="F39" s="350"/>
      <c r="G39" s="350"/>
      <c r="H39" s="350"/>
      <c r="I39" s="350"/>
      <c r="J39" s="350"/>
      <c r="K39" s="350"/>
      <c r="L39" s="350"/>
      <c r="M39" s="351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</row>
    <row r="40" spans="1:29" x14ac:dyDescent="0.25">
      <c r="A40" s="121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</row>
    <row r="41" spans="1:29" x14ac:dyDescent="0.25">
      <c r="A41" s="122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</row>
    <row r="42" spans="1:29" x14ac:dyDescent="0.25">
      <c r="A42" s="122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</row>
    <row r="43" spans="1:29" x14ac:dyDescent="0.25">
      <c r="A43" s="122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</row>
    <row r="44" spans="1:29" x14ac:dyDescent="0.25">
      <c r="A44" s="122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</row>
    <row r="45" spans="1:29" x14ac:dyDescent="0.25">
      <c r="A45" s="123"/>
      <c r="B45" s="81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</row>
    <row r="46" spans="1:29" x14ac:dyDescent="0.25">
      <c r="A46" s="124"/>
      <c r="B46" s="116"/>
      <c r="C46" s="71"/>
      <c r="D46" s="71"/>
      <c r="E46" s="71"/>
      <c r="F46" s="70"/>
      <c r="G46" s="70"/>
      <c r="H46" s="70"/>
      <c r="I46" s="70"/>
      <c r="J46" s="70"/>
      <c r="K46" s="71"/>
      <c r="L46" s="70"/>
      <c r="M46" s="70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</row>
    <row r="47" spans="1:29" x14ac:dyDescent="0.2">
      <c r="A47" s="125"/>
      <c r="B47" s="116"/>
      <c r="C47" s="126"/>
      <c r="D47" s="116"/>
      <c r="E47" s="126"/>
      <c r="F47" s="116"/>
      <c r="G47" s="126"/>
      <c r="H47" s="116"/>
      <c r="I47" s="126"/>
      <c r="J47" s="116"/>
      <c r="K47" s="126"/>
      <c r="L47" s="116"/>
      <c r="M47" s="126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</row>
    <row r="48" spans="1:29" x14ac:dyDescent="0.2">
      <c r="A48" s="125"/>
      <c r="B48" s="116"/>
      <c r="C48" s="126"/>
      <c r="D48" s="116"/>
      <c r="E48" s="126"/>
      <c r="F48" s="116"/>
      <c r="G48" s="126"/>
      <c r="H48" s="116"/>
      <c r="I48" s="126"/>
      <c r="J48" s="116"/>
      <c r="K48" s="126"/>
      <c r="L48" s="116"/>
      <c r="M48" s="126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</row>
    <row r="49" spans="1:29" x14ac:dyDescent="0.2">
      <c r="A49" s="125"/>
      <c r="B49" s="116"/>
      <c r="C49" s="126"/>
      <c r="D49" s="116"/>
      <c r="E49" s="126"/>
      <c r="F49" s="116"/>
      <c r="G49" s="126"/>
      <c r="H49" s="116"/>
      <c r="I49" s="126"/>
      <c r="J49" s="116"/>
      <c r="K49" s="126"/>
      <c r="L49" s="116"/>
      <c r="M49" s="126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</row>
    <row r="50" spans="1:29" x14ac:dyDescent="0.2">
      <c r="A50" s="125"/>
      <c r="B50" s="116"/>
      <c r="C50" s="126"/>
      <c r="D50" s="116"/>
      <c r="E50" s="126"/>
      <c r="F50" s="116"/>
      <c r="G50" s="126"/>
      <c r="H50" s="116"/>
      <c r="I50" s="126"/>
      <c r="J50" s="116"/>
      <c r="K50" s="126"/>
      <c r="L50" s="116"/>
      <c r="M50" s="126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</row>
    <row r="51" spans="1:29" x14ac:dyDescent="0.2">
      <c r="A51" s="125"/>
      <c r="B51" s="116"/>
      <c r="C51" s="126"/>
      <c r="D51" s="116"/>
      <c r="E51" s="126"/>
      <c r="F51" s="116"/>
      <c r="G51" s="126"/>
      <c r="H51" s="116"/>
      <c r="I51" s="126"/>
      <c r="J51" s="116"/>
      <c r="K51" s="126"/>
      <c r="L51" s="116"/>
      <c r="M51" s="126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</row>
    <row r="52" spans="1:29" x14ac:dyDescent="0.2">
      <c r="A52" s="125"/>
      <c r="B52" s="116"/>
      <c r="C52" s="126"/>
      <c r="D52" s="116"/>
      <c r="E52" s="126"/>
      <c r="F52" s="116"/>
      <c r="G52" s="126"/>
      <c r="H52" s="116"/>
      <c r="I52" s="126"/>
      <c r="J52" s="116"/>
      <c r="K52" s="126"/>
      <c r="L52" s="116"/>
      <c r="M52" s="126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</row>
    <row r="53" spans="1:29" x14ac:dyDescent="0.2">
      <c r="A53" s="125"/>
      <c r="B53" s="116"/>
      <c r="C53" s="126"/>
      <c r="D53" s="116"/>
      <c r="E53" s="126"/>
      <c r="F53" s="116"/>
      <c r="G53" s="126"/>
      <c r="H53" s="116"/>
      <c r="I53" s="126"/>
      <c r="J53" s="116"/>
      <c r="K53" s="126"/>
      <c r="L53" s="116"/>
      <c r="M53" s="126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</row>
    <row r="54" spans="1:29" x14ac:dyDescent="0.2">
      <c r="A54" s="125"/>
      <c r="B54" s="116"/>
      <c r="C54" s="126"/>
      <c r="D54" s="116"/>
      <c r="E54" s="126"/>
      <c r="F54" s="116"/>
      <c r="G54" s="126"/>
      <c r="H54" s="116"/>
      <c r="I54" s="126"/>
      <c r="J54" s="116"/>
      <c r="K54" s="126"/>
      <c r="L54" s="116"/>
      <c r="M54" s="126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</row>
    <row r="55" spans="1:29" x14ac:dyDescent="0.2">
      <c r="A55" s="125"/>
      <c r="B55" s="116"/>
      <c r="C55" s="126"/>
      <c r="D55" s="116"/>
      <c r="E55" s="126"/>
      <c r="F55" s="116"/>
      <c r="G55" s="126"/>
      <c r="H55" s="116"/>
      <c r="I55" s="126"/>
      <c r="J55" s="116"/>
      <c r="K55" s="126"/>
      <c r="L55" s="116"/>
      <c r="M55" s="126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</row>
    <row r="56" spans="1:29" x14ac:dyDescent="0.2">
      <c r="A56" s="125"/>
      <c r="B56" s="116"/>
      <c r="C56" s="126"/>
      <c r="D56" s="116"/>
      <c r="E56" s="126"/>
      <c r="F56" s="116"/>
      <c r="G56" s="126"/>
      <c r="H56" s="116"/>
      <c r="I56" s="126"/>
      <c r="J56" s="116"/>
      <c r="K56" s="126"/>
      <c r="L56" s="116"/>
      <c r="M56" s="126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</row>
    <row r="57" spans="1:29" x14ac:dyDescent="0.2">
      <c r="A57" s="125"/>
      <c r="B57" s="116"/>
      <c r="C57" s="126"/>
      <c r="D57" s="116"/>
      <c r="E57" s="126"/>
      <c r="F57" s="116"/>
      <c r="G57" s="126"/>
      <c r="H57" s="116"/>
      <c r="I57" s="126"/>
      <c r="J57" s="116"/>
      <c r="K57" s="126"/>
      <c r="L57" s="116"/>
      <c r="M57" s="126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</row>
    <row r="58" spans="1:29" x14ac:dyDescent="0.2">
      <c r="A58" s="125"/>
      <c r="B58" s="116"/>
      <c r="C58" s="126"/>
      <c r="D58" s="116"/>
      <c r="E58" s="126"/>
      <c r="F58" s="116"/>
      <c r="G58" s="126"/>
      <c r="H58" s="116"/>
      <c r="I58" s="126"/>
      <c r="J58" s="116"/>
      <c r="K58" s="126"/>
      <c r="L58" s="116"/>
      <c r="M58" s="126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</row>
    <row r="59" spans="1:29" x14ac:dyDescent="0.2">
      <c r="A59" s="125"/>
      <c r="B59" s="116"/>
      <c r="C59" s="126"/>
      <c r="D59" s="116"/>
      <c r="E59" s="126"/>
      <c r="F59" s="116"/>
      <c r="G59" s="126"/>
      <c r="H59" s="116"/>
      <c r="I59" s="126"/>
      <c r="J59" s="116"/>
      <c r="K59" s="126"/>
      <c r="L59" s="116"/>
      <c r="M59" s="126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</row>
    <row r="60" spans="1:29" x14ac:dyDescent="0.2">
      <c r="A60" s="125"/>
      <c r="B60" s="116"/>
      <c r="C60" s="126"/>
      <c r="D60" s="116"/>
      <c r="E60" s="126"/>
      <c r="F60" s="116"/>
      <c r="G60" s="126"/>
      <c r="H60" s="116"/>
      <c r="I60" s="126"/>
      <c r="J60" s="116"/>
      <c r="K60" s="126"/>
      <c r="L60" s="116"/>
      <c r="M60" s="126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</row>
    <row r="61" spans="1:29" x14ac:dyDescent="0.2">
      <c r="A61" s="125"/>
      <c r="B61" s="116"/>
      <c r="C61" s="126"/>
      <c r="D61" s="116"/>
      <c r="E61" s="126"/>
      <c r="F61" s="116"/>
      <c r="G61" s="126"/>
      <c r="H61" s="116"/>
      <c r="I61" s="126"/>
      <c r="J61" s="116"/>
      <c r="K61" s="126"/>
      <c r="L61" s="116"/>
      <c r="M61" s="126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</row>
    <row r="62" spans="1:29" x14ac:dyDescent="0.2">
      <c r="A62" s="125"/>
      <c r="B62" s="116"/>
      <c r="C62" s="126"/>
      <c r="D62" s="116"/>
      <c r="E62" s="126"/>
      <c r="F62" s="116"/>
      <c r="G62" s="126"/>
      <c r="H62" s="116"/>
      <c r="I62" s="126"/>
      <c r="J62" s="116"/>
      <c r="K62" s="126"/>
      <c r="L62" s="116"/>
      <c r="M62" s="126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</row>
    <row r="63" spans="1:29" x14ac:dyDescent="0.2">
      <c r="A63" s="125"/>
      <c r="B63" s="116"/>
      <c r="C63" s="126"/>
      <c r="D63" s="116"/>
      <c r="E63" s="126"/>
      <c r="F63" s="116"/>
      <c r="G63" s="126"/>
      <c r="H63" s="116"/>
      <c r="I63" s="126"/>
      <c r="J63" s="116"/>
      <c r="K63" s="126"/>
      <c r="L63" s="116"/>
      <c r="M63" s="126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</row>
    <row r="64" spans="1:29" x14ac:dyDescent="0.2">
      <c r="A64" s="125"/>
      <c r="B64" s="116"/>
      <c r="C64" s="126"/>
      <c r="D64" s="116"/>
      <c r="E64" s="126"/>
      <c r="F64" s="116"/>
      <c r="G64" s="126"/>
      <c r="H64" s="116"/>
      <c r="I64" s="126"/>
      <c r="J64" s="116"/>
      <c r="K64" s="126"/>
      <c r="L64" s="116"/>
      <c r="M64" s="126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 x14ac:dyDescent="0.2">
      <c r="A65" s="125"/>
      <c r="B65" s="116"/>
      <c r="C65" s="126"/>
      <c r="D65" s="116"/>
      <c r="E65" s="126"/>
      <c r="F65" s="116"/>
      <c r="G65" s="126"/>
      <c r="H65" s="116"/>
      <c r="I65" s="126"/>
      <c r="J65" s="116"/>
      <c r="K65" s="126"/>
      <c r="L65" s="116"/>
      <c r="M65" s="126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 x14ac:dyDescent="0.2">
      <c r="A66" s="125"/>
      <c r="B66" s="116"/>
      <c r="C66" s="126"/>
      <c r="D66" s="116"/>
      <c r="E66" s="126"/>
      <c r="F66" s="116"/>
      <c r="G66" s="126"/>
      <c r="H66" s="116"/>
      <c r="I66" s="126"/>
      <c r="J66" s="116"/>
      <c r="K66" s="126"/>
      <c r="L66" s="116"/>
      <c r="M66" s="126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 x14ac:dyDescent="0.25">
      <c r="A67" s="123"/>
      <c r="B67" s="116"/>
      <c r="C67" s="126"/>
      <c r="D67" s="116"/>
      <c r="E67" s="126"/>
      <c r="F67" s="116"/>
      <c r="G67" s="126"/>
      <c r="H67" s="116"/>
      <c r="I67" s="126"/>
      <c r="J67" s="116"/>
      <c r="K67" s="126"/>
      <c r="L67" s="116"/>
      <c r="M67" s="126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x14ac:dyDescent="0.25">
      <c r="A68" s="123"/>
      <c r="B68" s="81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</row>
    <row r="69" spans="1:29" x14ac:dyDescent="0.25">
      <c r="A69" s="127"/>
      <c r="B69" s="81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 x14ac:dyDescent="0.25">
      <c r="A70" s="128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 x14ac:dyDescent="0.25">
      <c r="A71" s="128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 x14ac:dyDescent="0.25">
      <c r="A72" s="128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x14ac:dyDescent="0.25">
      <c r="A73" s="128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</row>
    <row r="74" spans="1:29" x14ac:dyDescent="0.25">
      <c r="A74" s="128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</row>
    <row r="75" spans="1:29" x14ac:dyDescent="0.25"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</row>
    <row r="76" spans="1:29" x14ac:dyDescent="0.25"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</row>
  </sheetData>
  <mergeCells count="8">
    <mergeCell ref="A39:M39"/>
    <mergeCell ref="A1:M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workbookViewId="0">
      <selection sqref="A1:I1"/>
    </sheetView>
  </sheetViews>
  <sheetFormatPr defaultRowHeight="15" x14ac:dyDescent="0.25"/>
  <cols>
    <col min="1" max="1" width="24.875" style="151" customWidth="1"/>
    <col min="2" max="2" width="8.75" style="149" bestFit="1" customWidth="1"/>
    <col min="3" max="3" width="6.75" style="150" bestFit="1" customWidth="1"/>
    <col min="4" max="4" width="8.75" style="39" bestFit="1" customWidth="1"/>
    <col min="5" max="5" width="6.75" style="39" bestFit="1" customWidth="1"/>
    <col min="6" max="6" width="8.75" style="39" bestFit="1" customWidth="1"/>
    <col min="7" max="7" width="6.75" style="39" bestFit="1" customWidth="1"/>
    <col min="8" max="8" width="8.75" style="39" bestFit="1" customWidth="1"/>
    <col min="9" max="9" width="6.75" style="39" bestFit="1" customWidth="1"/>
    <col min="10" max="10" width="8.75" style="39" customWidth="1"/>
    <col min="11" max="11" width="6.75" style="39" customWidth="1"/>
    <col min="12" max="12" width="8.75" style="39" customWidth="1"/>
    <col min="13" max="13" width="6.75" style="39" customWidth="1"/>
    <col min="14" max="14" width="12.375" style="39" bestFit="1" customWidth="1"/>
    <col min="15" max="15" width="9.25" style="39" bestFit="1" customWidth="1"/>
    <col min="16" max="16" width="14.25" style="39" bestFit="1" customWidth="1"/>
    <col min="17" max="19" width="9" style="39" bestFit="1" customWidth="1"/>
    <col min="20" max="20" width="10.25" style="39" bestFit="1" customWidth="1"/>
    <col min="21" max="21" width="9" style="39" bestFit="1" customWidth="1"/>
    <col min="22" max="22" width="12.375" style="39" bestFit="1" customWidth="1"/>
    <col min="23" max="23" width="9" style="39" bestFit="1" customWidth="1"/>
    <col min="24" max="256" width="8.875" style="39"/>
    <col min="257" max="257" width="24.875" style="39" customWidth="1"/>
    <col min="258" max="258" width="8.75" style="39" bestFit="1" customWidth="1"/>
    <col min="259" max="259" width="6.75" style="39" bestFit="1" customWidth="1"/>
    <col min="260" max="260" width="8.75" style="39" bestFit="1" customWidth="1"/>
    <col min="261" max="261" width="6.75" style="39" bestFit="1" customWidth="1"/>
    <col min="262" max="262" width="8.75" style="39" bestFit="1" customWidth="1"/>
    <col min="263" max="263" width="6.75" style="39" bestFit="1" customWidth="1"/>
    <col min="264" max="264" width="8.75" style="39" bestFit="1" customWidth="1"/>
    <col min="265" max="265" width="6.75" style="39" bestFit="1" customWidth="1"/>
    <col min="266" max="266" width="8.75" style="39" customWidth="1"/>
    <col min="267" max="267" width="6.75" style="39" customWidth="1"/>
    <col min="268" max="268" width="8.75" style="39" customWidth="1"/>
    <col min="269" max="269" width="6.75" style="39" customWidth="1"/>
    <col min="270" max="270" width="12.375" style="39" bestFit="1" customWidth="1"/>
    <col min="271" max="271" width="9.25" style="39" bestFit="1" customWidth="1"/>
    <col min="272" max="272" width="14.25" style="39" bestFit="1" customWidth="1"/>
    <col min="273" max="275" width="9" style="39" bestFit="1" customWidth="1"/>
    <col min="276" max="276" width="10.25" style="39" bestFit="1" customWidth="1"/>
    <col min="277" max="277" width="9" style="39" bestFit="1" customWidth="1"/>
    <col min="278" max="278" width="12.375" style="39" bestFit="1" customWidth="1"/>
    <col min="279" max="279" width="9" style="39" bestFit="1" customWidth="1"/>
    <col min="280" max="512" width="8.875" style="39"/>
    <col min="513" max="513" width="24.875" style="39" customWidth="1"/>
    <col min="514" max="514" width="8.75" style="39" bestFit="1" customWidth="1"/>
    <col min="515" max="515" width="6.75" style="39" bestFit="1" customWidth="1"/>
    <col min="516" max="516" width="8.75" style="39" bestFit="1" customWidth="1"/>
    <col min="517" max="517" width="6.75" style="39" bestFit="1" customWidth="1"/>
    <col min="518" max="518" width="8.75" style="39" bestFit="1" customWidth="1"/>
    <col min="519" max="519" width="6.75" style="39" bestFit="1" customWidth="1"/>
    <col min="520" max="520" width="8.75" style="39" bestFit="1" customWidth="1"/>
    <col min="521" max="521" width="6.75" style="39" bestFit="1" customWidth="1"/>
    <col min="522" max="522" width="8.75" style="39" customWidth="1"/>
    <col min="523" max="523" width="6.75" style="39" customWidth="1"/>
    <col min="524" max="524" width="8.75" style="39" customWidth="1"/>
    <col min="525" max="525" width="6.75" style="39" customWidth="1"/>
    <col min="526" max="526" width="12.375" style="39" bestFit="1" customWidth="1"/>
    <col min="527" max="527" width="9.25" style="39" bestFit="1" customWidth="1"/>
    <col min="528" max="528" width="14.25" style="39" bestFit="1" customWidth="1"/>
    <col min="529" max="531" width="9" style="39" bestFit="1" customWidth="1"/>
    <col min="532" max="532" width="10.25" style="39" bestFit="1" customWidth="1"/>
    <col min="533" max="533" width="9" style="39" bestFit="1" customWidth="1"/>
    <col min="534" max="534" width="12.375" style="39" bestFit="1" customWidth="1"/>
    <col min="535" max="535" width="9" style="39" bestFit="1" customWidth="1"/>
    <col min="536" max="768" width="8.875" style="39"/>
    <col min="769" max="769" width="24.875" style="39" customWidth="1"/>
    <col min="770" max="770" width="8.75" style="39" bestFit="1" customWidth="1"/>
    <col min="771" max="771" width="6.75" style="39" bestFit="1" customWidth="1"/>
    <col min="772" max="772" width="8.75" style="39" bestFit="1" customWidth="1"/>
    <col min="773" max="773" width="6.75" style="39" bestFit="1" customWidth="1"/>
    <col min="774" max="774" width="8.75" style="39" bestFit="1" customWidth="1"/>
    <col min="775" max="775" width="6.75" style="39" bestFit="1" customWidth="1"/>
    <col min="776" max="776" width="8.75" style="39" bestFit="1" customWidth="1"/>
    <col min="777" max="777" width="6.75" style="39" bestFit="1" customWidth="1"/>
    <col min="778" max="778" width="8.75" style="39" customWidth="1"/>
    <col min="779" max="779" width="6.75" style="39" customWidth="1"/>
    <col min="780" max="780" width="8.75" style="39" customWidth="1"/>
    <col min="781" max="781" width="6.75" style="39" customWidth="1"/>
    <col min="782" max="782" width="12.375" style="39" bestFit="1" customWidth="1"/>
    <col min="783" max="783" width="9.25" style="39" bestFit="1" customWidth="1"/>
    <col min="784" max="784" width="14.25" style="39" bestFit="1" customWidth="1"/>
    <col min="785" max="787" width="9" style="39" bestFit="1" customWidth="1"/>
    <col min="788" max="788" width="10.25" style="39" bestFit="1" customWidth="1"/>
    <col min="789" max="789" width="9" style="39" bestFit="1" customWidth="1"/>
    <col min="790" max="790" width="12.375" style="39" bestFit="1" customWidth="1"/>
    <col min="791" max="791" width="9" style="39" bestFit="1" customWidth="1"/>
    <col min="792" max="1024" width="8.875" style="39"/>
    <col min="1025" max="1025" width="24.875" style="39" customWidth="1"/>
    <col min="1026" max="1026" width="8.75" style="39" bestFit="1" customWidth="1"/>
    <col min="1027" max="1027" width="6.75" style="39" bestFit="1" customWidth="1"/>
    <col min="1028" max="1028" width="8.75" style="39" bestFit="1" customWidth="1"/>
    <col min="1029" max="1029" width="6.75" style="39" bestFit="1" customWidth="1"/>
    <col min="1030" max="1030" width="8.75" style="39" bestFit="1" customWidth="1"/>
    <col min="1031" max="1031" width="6.75" style="39" bestFit="1" customWidth="1"/>
    <col min="1032" max="1032" width="8.75" style="39" bestFit="1" customWidth="1"/>
    <col min="1033" max="1033" width="6.75" style="39" bestFit="1" customWidth="1"/>
    <col min="1034" max="1034" width="8.75" style="39" customWidth="1"/>
    <col min="1035" max="1035" width="6.75" style="39" customWidth="1"/>
    <col min="1036" max="1036" width="8.75" style="39" customWidth="1"/>
    <col min="1037" max="1037" width="6.75" style="39" customWidth="1"/>
    <col min="1038" max="1038" width="12.375" style="39" bestFit="1" customWidth="1"/>
    <col min="1039" max="1039" width="9.25" style="39" bestFit="1" customWidth="1"/>
    <col min="1040" max="1040" width="14.25" style="39" bestFit="1" customWidth="1"/>
    <col min="1041" max="1043" width="9" style="39" bestFit="1" customWidth="1"/>
    <col min="1044" max="1044" width="10.25" style="39" bestFit="1" customWidth="1"/>
    <col min="1045" max="1045" width="9" style="39" bestFit="1" customWidth="1"/>
    <col min="1046" max="1046" width="12.375" style="39" bestFit="1" customWidth="1"/>
    <col min="1047" max="1047" width="9" style="39" bestFit="1" customWidth="1"/>
    <col min="1048" max="1280" width="8.875" style="39"/>
    <col min="1281" max="1281" width="24.875" style="39" customWidth="1"/>
    <col min="1282" max="1282" width="8.75" style="39" bestFit="1" customWidth="1"/>
    <col min="1283" max="1283" width="6.75" style="39" bestFit="1" customWidth="1"/>
    <col min="1284" max="1284" width="8.75" style="39" bestFit="1" customWidth="1"/>
    <col min="1285" max="1285" width="6.75" style="39" bestFit="1" customWidth="1"/>
    <col min="1286" max="1286" width="8.75" style="39" bestFit="1" customWidth="1"/>
    <col min="1287" max="1287" width="6.75" style="39" bestFit="1" customWidth="1"/>
    <col min="1288" max="1288" width="8.75" style="39" bestFit="1" customWidth="1"/>
    <col min="1289" max="1289" width="6.75" style="39" bestFit="1" customWidth="1"/>
    <col min="1290" max="1290" width="8.75" style="39" customWidth="1"/>
    <col min="1291" max="1291" width="6.75" style="39" customWidth="1"/>
    <col min="1292" max="1292" width="8.75" style="39" customWidth="1"/>
    <col min="1293" max="1293" width="6.75" style="39" customWidth="1"/>
    <col min="1294" max="1294" width="12.375" style="39" bestFit="1" customWidth="1"/>
    <col min="1295" max="1295" width="9.25" style="39" bestFit="1" customWidth="1"/>
    <col min="1296" max="1296" width="14.25" style="39" bestFit="1" customWidth="1"/>
    <col min="1297" max="1299" width="9" style="39" bestFit="1" customWidth="1"/>
    <col min="1300" max="1300" width="10.25" style="39" bestFit="1" customWidth="1"/>
    <col min="1301" max="1301" width="9" style="39" bestFit="1" customWidth="1"/>
    <col min="1302" max="1302" width="12.375" style="39" bestFit="1" customWidth="1"/>
    <col min="1303" max="1303" width="9" style="39" bestFit="1" customWidth="1"/>
    <col min="1304" max="1536" width="8.875" style="39"/>
    <col min="1537" max="1537" width="24.875" style="39" customWidth="1"/>
    <col min="1538" max="1538" width="8.75" style="39" bestFit="1" customWidth="1"/>
    <col min="1539" max="1539" width="6.75" style="39" bestFit="1" customWidth="1"/>
    <col min="1540" max="1540" width="8.75" style="39" bestFit="1" customWidth="1"/>
    <col min="1541" max="1541" width="6.75" style="39" bestFit="1" customWidth="1"/>
    <col min="1542" max="1542" width="8.75" style="39" bestFit="1" customWidth="1"/>
    <col min="1543" max="1543" width="6.75" style="39" bestFit="1" customWidth="1"/>
    <col min="1544" max="1544" width="8.75" style="39" bestFit="1" customWidth="1"/>
    <col min="1545" max="1545" width="6.75" style="39" bestFit="1" customWidth="1"/>
    <col min="1546" max="1546" width="8.75" style="39" customWidth="1"/>
    <col min="1547" max="1547" width="6.75" style="39" customWidth="1"/>
    <col min="1548" max="1548" width="8.75" style="39" customWidth="1"/>
    <col min="1549" max="1549" width="6.75" style="39" customWidth="1"/>
    <col min="1550" max="1550" width="12.375" style="39" bestFit="1" customWidth="1"/>
    <col min="1551" max="1551" width="9.25" style="39" bestFit="1" customWidth="1"/>
    <col min="1552" max="1552" width="14.25" style="39" bestFit="1" customWidth="1"/>
    <col min="1553" max="1555" width="9" style="39" bestFit="1" customWidth="1"/>
    <col min="1556" max="1556" width="10.25" style="39" bestFit="1" customWidth="1"/>
    <col min="1557" max="1557" width="9" style="39" bestFit="1" customWidth="1"/>
    <col min="1558" max="1558" width="12.375" style="39" bestFit="1" customWidth="1"/>
    <col min="1559" max="1559" width="9" style="39" bestFit="1" customWidth="1"/>
    <col min="1560" max="1792" width="8.875" style="39"/>
    <col min="1793" max="1793" width="24.875" style="39" customWidth="1"/>
    <col min="1794" max="1794" width="8.75" style="39" bestFit="1" customWidth="1"/>
    <col min="1795" max="1795" width="6.75" style="39" bestFit="1" customWidth="1"/>
    <col min="1796" max="1796" width="8.75" style="39" bestFit="1" customWidth="1"/>
    <col min="1797" max="1797" width="6.75" style="39" bestFit="1" customWidth="1"/>
    <col min="1798" max="1798" width="8.75" style="39" bestFit="1" customWidth="1"/>
    <col min="1799" max="1799" width="6.75" style="39" bestFit="1" customWidth="1"/>
    <col min="1800" max="1800" width="8.75" style="39" bestFit="1" customWidth="1"/>
    <col min="1801" max="1801" width="6.75" style="39" bestFit="1" customWidth="1"/>
    <col min="1802" max="1802" width="8.75" style="39" customWidth="1"/>
    <col min="1803" max="1803" width="6.75" style="39" customWidth="1"/>
    <col min="1804" max="1804" width="8.75" style="39" customWidth="1"/>
    <col min="1805" max="1805" width="6.75" style="39" customWidth="1"/>
    <col min="1806" max="1806" width="12.375" style="39" bestFit="1" customWidth="1"/>
    <col min="1807" max="1807" width="9.25" style="39" bestFit="1" customWidth="1"/>
    <col min="1808" max="1808" width="14.25" style="39" bestFit="1" customWidth="1"/>
    <col min="1809" max="1811" width="9" style="39" bestFit="1" customWidth="1"/>
    <col min="1812" max="1812" width="10.25" style="39" bestFit="1" customWidth="1"/>
    <col min="1813" max="1813" width="9" style="39" bestFit="1" customWidth="1"/>
    <col min="1814" max="1814" width="12.375" style="39" bestFit="1" customWidth="1"/>
    <col min="1815" max="1815" width="9" style="39" bestFit="1" customWidth="1"/>
    <col min="1816" max="2048" width="8.875" style="39"/>
    <col min="2049" max="2049" width="24.875" style="39" customWidth="1"/>
    <col min="2050" max="2050" width="8.75" style="39" bestFit="1" customWidth="1"/>
    <col min="2051" max="2051" width="6.75" style="39" bestFit="1" customWidth="1"/>
    <col min="2052" max="2052" width="8.75" style="39" bestFit="1" customWidth="1"/>
    <col min="2053" max="2053" width="6.75" style="39" bestFit="1" customWidth="1"/>
    <col min="2054" max="2054" width="8.75" style="39" bestFit="1" customWidth="1"/>
    <col min="2055" max="2055" width="6.75" style="39" bestFit="1" customWidth="1"/>
    <col min="2056" max="2056" width="8.75" style="39" bestFit="1" customWidth="1"/>
    <col min="2057" max="2057" width="6.75" style="39" bestFit="1" customWidth="1"/>
    <col min="2058" max="2058" width="8.75" style="39" customWidth="1"/>
    <col min="2059" max="2059" width="6.75" style="39" customWidth="1"/>
    <col min="2060" max="2060" width="8.75" style="39" customWidth="1"/>
    <col min="2061" max="2061" width="6.75" style="39" customWidth="1"/>
    <col min="2062" max="2062" width="12.375" style="39" bestFit="1" customWidth="1"/>
    <col min="2063" max="2063" width="9.25" style="39" bestFit="1" customWidth="1"/>
    <col min="2064" max="2064" width="14.25" style="39" bestFit="1" customWidth="1"/>
    <col min="2065" max="2067" width="9" style="39" bestFit="1" customWidth="1"/>
    <col min="2068" max="2068" width="10.25" style="39" bestFit="1" customWidth="1"/>
    <col min="2069" max="2069" width="9" style="39" bestFit="1" customWidth="1"/>
    <col min="2070" max="2070" width="12.375" style="39" bestFit="1" customWidth="1"/>
    <col min="2071" max="2071" width="9" style="39" bestFit="1" customWidth="1"/>
    <col min="2072" max="2304" width="8.875" style="39"/>
    <col min="2305" max="2305" width="24.875" style="39" customWidth="1"/>
    <col min="2306" max="2306" width="8.75" style="39" bestFit="1" customWidth="1"/>
    <col min="2307" max="2307" width="6.75" style="39" bestFit="1" customWidth="1"/>
    <col min="2308" max="2308" width="8.75" style="39" bestFit="1" customWidth="1"/>
    <col min="2309" max="2309" width="6.75" style="39" bestFit="1" customWidth="1"/>
    <col min="2310" max="2310" width="8.75" style="39" bestFit="1" customWidth="1"/>
    <col min="2311" max="2311" width="6.75" style="39" bestFit="1" customWidth="1"/>
    <col min="2312" max="2312" width="8.75" style="39" bestFit="1" customWidth="1"/>
    <col min="2313" max="2313" width="6.75" style="39" bestFit="1" customWidth="1"/>
    <col min="2314" max="2314" width="8.75" style="39" customWidth="1"/>
    <col min="2315" max="2315" width="6.75" style="39" customWidth="1"/>
    <col min="2316" max="2316" width="8.75" style="39" customWidth="1"/>
    <col min="2317" max="2317" width="6.75" style="39" customWidth="1"/>
    <col min="2318" max="2318" width="12.375" style="39" bestFit="1" customWidth="1"/>
    <col min="2319" max="2319" width="9.25" style="39" bestFit="1" customWidth="1"/>
    <col min="2320" max="2320" width="14.25" style="39" bestFit="1" customWidth="1"/>
    <col min="2321" max="2323" width="9" style="39" bestFit="1" customWidth="1"/>
    <col min="2324" max="2324" width="10.25" style="39" bestFit="1" customWidth="1"/>
    <col min="2325" max="2325" width="9" style="39" bestFit="1" customWidth="1"/>
    <col min="2326" max="2326" width="12.375" style="39" bestFit="1" customWidth="1"/>
    <col min="2327" max="2327" width="9" style="39" bestFit="1" customWidth="1"/>
    <col min="2328" max="2560" width="8.875" style="39"/>
    <col min="2561" max="2561" width="24.875" style="39" customWidth="1"/>
    <col min="2562" max="2562" width="8.75" style="39" bestFit="1" customWidth="1"/>
    <col min="2563" max="2563" width="6.75" style="39" bestFit="1" customWidth="1"/>
    <col min="2564" max="2564" width="8.75" style="39" bestFit="1" customWidth="1"/>
    <col min="2565" max="2565" width="6.75" style="39" bestFit="1" customWidth="1"/>
    <col min="2566" max="2566" width="8.75" style="39" bestFit="1" customWidth="1"/>
    <col min="2567" max="2567" width="6.75" style="39" bestFit="1" customWidth="1"/>
    <col min="2568" max="2568" width="8.75" style="39" bestFit="1" customWidth="1"/>
    <col min="2569" max="2569" width="6.75" style="39" bestFit="1" customWidth="1"/>
    <col min="2570" max="2570" width="8.75" style="39" customWidth="1"/>
    <col min="2571" max="2571" width="6.75" style="39" customWidth="1"/>
    <col min="2572" max="2572" width="8.75" style="39" customWidth="1"/>
    <col min="2573" max="2573" width="6.75" style="39" customWidth="1"/>
    <col min="2574" max="2574" width="12.375" style="39" bestFit="1" customWidth="1"/>
    <col min="2575" max="2575" width="9.25" style="39" bestFit="1" customWidth="1"/>
    <col min="2576" max="2576" width="14.25" style="39" bestFit="1" customWidth="1"/>
    <col min="2577" max="2579" width="9" style="39" bestFit="1" customWidth="1"/>
    <col min="2580" max="2580" width="10.25" style="39" bestFit="1" customWidth="1"/>
    <col min="2581" max="2581" width="9" style="39" bestFit="1" customWidth="1"/>
    <col min="2582" max="2582" width="12.375" style="39" bestFit="1" customWidth="1"/>
    <col min="2583" max="2583" width="9" style="39" bestFit="1" customWidth="1"/>
    <col min="2584" max="2816" width="8.875" style="39"/>
    <col min="2817" max="2817" width="24.875" style="39" customWidth="1"/>
    <col min="2818" max="2818" width="8.75" style="39" bestFit="1" customWidth="1"/>
    <col min="2819" max="2819" width="6.75" style="39" bestFit="1" customWidth="1"/>
    <col min="2820" max="2820" width="8.75" style="39" bestFit="1" customWidth="1"/>
    <col min="2821" max="2821" width="6.75" style="39" bestFit="1" customWidth="1"/>
    <col min="2822" max="2822" width="8.75" style="39" bestFit="1" customWidth="1"/>
    <col min="2823" max="2823" width="6.75" style="39" bestFit="1" customWidth="1"/>
    <col min="2824" max="2824" width="8.75" style="39" bestFit="1" customWidth="1"/>
    <col min="2825" max="2825" width="6.75" style="39" bestFit="1" customWidth="1"/>
    <col min="2826" max="2826" width="8.75" style="39" customWidth="1"/>
    <col min="2827" max="2827" width="6.75" style="39" customWidth="1"/>
    <col min="2828" max="2828" width="8.75" style="39" customWidth="1"/>
    <col min="2829" max="2829" width="6.75" style="39" customWidth="1"/>
    <col min="2830" max="2830" width="12.375" style="39" bestFit="1" customWidth="1"/>
    <col min="2831" max="2831" width="9.25" style="39" bestFit="1" customWidth="1"/>
    <col min="2832" max="2832" width="14.25" style="39" bestFit="1" customWidth="1"/>
    <col min="2833" max="2835" width="9" style="39" bestFit="1" customWidth="1"/>
    <col min="2836" max="2836" width="10.25" style="39" bestFit="1" customWidth="1"/>
    <col min="2837" max="2837" width="9" style="39" bestFit="1" customWidth="1"/>
    <col min="2838" max="2838" width="12.375" style="39" bestFit="1" customWidth="1"/>
    <col min="2839" max="2839" width="9" style="39" bestFit="1" customWidth="1"/>
    <col min="2840" max="3072" width="8.875" style="39"/>
    <col min="3073" max="3073" width="24.875" style="39" customWidth="1"/>
    <col min="3074" max="3074" width="8.75" style="39" bestFit="1" customWidth="1"/>
    <col min="3075" max="3075" width="6.75" style="39" bestFit="1" customWidth="1"/>
    <col min="3076" max="3076" width="8.75" style="39" bestFit="1" customWidth="1"/>
    <col min="3077" max="3077" width="6.75" style="39" bestFit="1" customWidth="1"/>
    <col min="3078" max="3078" width="8.75" style="39" bestFit="1" customWidth="1"/>
    <col min="3079" max="3079" width="6.75" style="39" bestFit="1" customWidth="1"/>
    <col min="3080" max="3080" width="8.75" style="39" bestFit="1" customWidth="1"/>
    <col min="3081" max="3081" width="6.75" style="39" bestFit="1" customWidth="1"/>
    <col min="3082" max="3082" width="8.75" style="39" customWidth="1"/>
    <col min="3083" max="3083" width="6.75" style="39" customWidth="1"/>
    <col min="3084" max="3084" width="8.75" style="39" customWidth="1"/>
    <col min="3085" max="3085" width="6.75" style="39" customWidth="1"/>
    <col min="3086" max="3086" width="12.375" style="39" bestFit="1" customWidth="1"/>
    <col min="3087" max="3087" width="9.25" style="39" bestFit="1" customWidth="1"/>
    <col min="3088" max="3088" width="14.25" style="39" bestFit="1" customWidth="1"/>
    <col min="3089" max="3091" width="9" style="39" bestFit="1" customWidth="1"/>
    <col min="3092" max="3092" width="10.25" style="39" bestFit="1" customWidth="1"/>
    <col min="3093" max="3093" width="9" style="39" bestFit="1" customWidth="1"/>
    <col min="3094" max="3094" width="12.375" style="39" bestFit="1" customWidth="1"/>
    <col min="3095" max="3095" width="9" style="39" bestFit="1" customWidth="1"/>
    <col min="3096" max="3328" width="8.875" style="39"/>
    <col min="3329" max="3329" width="24.875" style="39" customWidth="1"/>
    <col min="3330" max="3330" width="8.75" style="39" bestFit="1" customWidth="1"/>
    <col min="3331" max="3331" width="6.75" style="39" bestFit="1" customWidth="1"/>
    <col min="3332" max="3332" width="8.75" style="39" bestFit="1" customWidth="1"/>
    <col min="3333" max="3333" width="6.75" style="39" bestFit="1" customWidth="1"/>
    <col min="3334" max="3334" width="8.75" style="39" bestFit="1" customWidth="1"/>
    <col min="3335" max="3335" width="6.75" style="39" bestFit="1" customWidth="1"/>
    <col min="3336" max="3336" width="8.75" style="39" bestFit="1" customWidth="1"/>
    <col min="3337" max="3337" width="6.75" style="39" bestFit="1" customWidth="1"/>
    <col min="3338" max="3338" width="8.75" style="39" customWidth="1"/>
    <col min="3339" max="3339" width="6.75" style="39" customWidth="1"/>
    <col min="3340" max="3340" width="8.75" style="39" customWidth="1"/>
    <col min="3341" max="3341" width="6.75" style="39" customWidth="1"/>
    <col min="3342" max="3342" width="12.375" style="39" bestFit="1" customWidth="1"/>
    <col min="3343" max="3343" width="9.25" style="39" bestFit="1" customWidth="1"/>
    <col min="3344" max="3344" width="14.25" style="39" bestFit="1" customWidth="1"/>
    <col min="3345" max="3347" width="9" style="39" bestFit="1" customWidth="1"/>
    <col min="3348" max="3348" width="10.25" style="39" bestFit="1" customWidth="1"/>
    <col min="3349" max="3349" width="9" style="39" bestFit="1" customWidth="1"/>
    <col min="3350" max="3350" width="12.375" style="39" bestFit="1" customWidth="1"/>
    <col min="3351" max="3351" width="9" style="39" bestFit="1" customWidth="1"/>
    <col min="3352" max="3584" width="8.875" style="39"/>
    <col min="3585" max="3585" width="24.875" style="39" customWidth="1"/>
    <col min="3586" max="3586" width="8.75" style="39" bestFit="1" customWidth="1"/>
    <col min="3587" max="3587" width="6.75" style="39" bestFit="1" customWidth="1"/>
    <col min="3588" max="3588" width="8.75" style="39" bestFit="1" customWidth="1"/>
    <col min="3589" max="3589" width="6.75" style="39" bestFit="1" customWidth="1"/>
    <col min="3590" max="3590" width="8.75" style="39" bestFit="1" customWidth="1"/>
    <col min="3591" max="3591" width="6.75" style="39" bestFit="1" customWidth="1"/>
    <col min="3592" max="3592" width="8.75" style="39" bestFit="1" customWidth="1"/>
    <col min="3593" max="3593" width="6.75" style="39" bestFit="1" customWidth="1"/>
    <col min="3594" max="3594" width="8.75" style="39" customWidth="1"/>
    <col min="3595" max="3595" width="6.75" style="39" customWidth="1"/>
    <col min="3596" max="3596" width="8.75" style="39" customWidth="1"/>
    <col min="3597" max="3597" width="6.75" style="39" customWidth="1"/>
    <col min="3598" max="3598" width="12.375" style="39" bestFit="1" customWidth="1"/>
    <col min="3599" max="3599" width="9.25" style="39" bestFit="1" customWidth="1"/>
    <col min="3600" max="3600" width="14.25" style="39" bestFit="1" customWidth="1"/>
    <col min="3601" max="3603" width="9" style="39" bestFit="1" customWidth="1"/>
    <col min="3604" max="3604" width="10.25" style="39" bestFit="1" customWidth="1"/>
    <col min="3605" max="3605" width="9" style="39" bestFit="1" customWidth="1"/>
    <col min="3606" max="3606" width="12.375" style="39" bestFit="1" customWidth="1"/>
    <col min="3607" max="3607" width="9" style="39" bestFit="1" customWidth="1"/>
    <col min="3608" max="3840" width="8.875" style="39"/>
    <col min="3841" max="3841" width="24.875" style="39" customWidth="1"/>
    <col min="3842" max="3842" width="8.75" style="39" bestFit="1" customWidth="1"/>
    <col min="3843" max="3843" width="6.75" style="39" bestFit="1" customWidth="1"/>
    <col min="3844" max="3844" width="8.75" style="39" bestFit="1" customWidth="1"/>
    <col min="3845" max="3845" width="6.75" style="39" bestFit="1" customWidth="1"/>
    <col min="3846" max="3846" width="8.75" style="39" bestFit="1" customWidth="1"/>
    <col min="3847" max="3847" width="6.75" style="39" bestFit="1" customWidth="1"/>
    <col min="3848" max="3848" width="8.75" style="39" bestFit="1" customWidth="1"/>
    <col min="3849" max="3849" width="6.75" style="39" bestFit="1" customWidth="1"/>
    <col min="3850" max="3850" width="8.75" style="39" customWidth="1"/>
    <col min="3851" max="3851" width="6.75" style="39" customWidth="1"/>
    <col min="3852" max="3852" width="8.75" style="39" customWidth="1"/>
    <col min="3853" max="3853" width="6.75" style="39" customWidth="1"/>
    <col min="3854" max="3854" width="12.375" style="39" bestFit="1" customWidth="1"/>
    <col min="3855" max="3855" width="9.25" style="39" bestFit="1" customWidth="1"/>
    <col min="3856" max="3856" width="14.25" style="39" bestFit="1" customWidth="1"/>
    <col min="3857" max="3859" width="9" style="39" bestFit="1" customWidth="1"/>
    <col min="3860" max="3860" width="10.25" style="39" bestFit="1" customWidth="1"/>
    <col min="3861" max="3861" width="9" style="39" bestFit="1" customWidth="1"/>
    <col min="3862" max="3862" width="12.375" style="39" bestFit="1" customWidth="1"/>
    <col min="3863" max="3863" width="9" style="39" bestFit="1" customWidth="1"/>
    <col min="3864" max="4096" width="8.875" style="39"/>
    <col min="4097" max="4097" width="24.875" style="39" customWidth="1"/>
    <col min="4098" max="4098" width="8.75" style="39" bestFit="1" customWidth="1"/>
    <col min="4099" max="4099" width="6.75" style="39" bestFit="1" customWidth="1"/>
    <col min="4100" max="4100" width="8.75" style="39" bestFit="1" customWidth="1"/>
    <col min="4101" max="4101" width="6.75" style="39" bestFit="1" customWidth="1"/>
    <col min="4102" max="4102" width="8.75" style="39" bestFit="1" customWidth="1"/>
    <col min="4103" max="4103" width="6.75" style="39" bestFit="1" customWidth="1"/>
    <col min="4104" max="4104" width="8.75" style="39" bestFit="1" customWidth="1"/>
    <col min="4105" max="4105" width="6.75" style="39" bestFit="1" customWidth="1"/>
    <col min="4106" max="4106" width="8.75" style="39" customWidth="1"/>
    <col min="4107" max="4107" width="6.75" style="39" customWidth="1"/>
    <col min="4108" max="4108" width="8.75" style="39" customWidth="1"/>
    <col min="4109" max="4109" width="6.75" style="39" customWidth="1"/>
    <col min="4110" max="4110" width="12.375" style="39" bestFit="1" customWidth="1"/>
    <col min="4111" max="4111" width="9.25" style="39" bestFit="1" customWidth="1"/>
    <col min="4112" max="4112" width="14.25" style="39" bestFit="1" customWidth="1"/>
    <col min="4113" max="4115" width="9" style="39" bestFit="1" customWidth="1"/>
    <col min="4116" max="4116" width="10.25" style="39" bestFit="1" customWidth="1"/>
    <col min="4117" max="4117" width="9" style="39" bestFit="1" customWidth="1"/>
    <col min="4118" max="4118" width="12.375" style="39" bestFit="1" customWidth="1"/>
    <col min="4119" max="4119" width="9" style="39" bestFit="1" customWidth="1"/>
    <col min="4120" max="4352" width="8.875" style="39"/>
    <col min="4353" max="4353" width="24.875" style="39" customWidth="1"/>
    <col min="4354" max="4354" width="8.75" style="39" bestFit="1" customWidth="1"/>
    <col min="4355" max="4355" width="6.75" style="39" bestFit="1" customWidth="1"/>
    <col min="4356" max="4356" width="8.75" style="39" bestFit="1" customWidth="1"/>
    <col min="4357" max="4357" width="6.75" style="39" bestFit="1" customWidth="1"/>
    <col min="4358" max="4358" width="8.75" style="39" bestFit="1" customWidth="1"/>
    <col min="4359" max="4359" width="6.75" style="39" bestFit="1" customWidth="1"/>
    <col min="4360" max="4360" width="8.75" style="39" bestFit="1" customWidth="1"/>
    <col min="4361" max="4361" width="6.75" style="39" bestFit="1" customWidth="1"/>
    <col min="4362" max="4362" width="8.75" style="39" customWidth="1"/>
    <col min="4363" max="4363" width="6.75" style="39" customWidth="1"/>
    <col min="4364" max="4364" width="8.75" style="39" customWidth="1"/>
    <col min="4365" max="4365" width="6.75" style="39" customWidth="1"/>
    <col min="4366" max="4366" width="12.375" style="39" bestFit="1" customWidth="1"/>
    <col min="4367" max="4367" width="9.25" style="39" bestFit="1" customWidth="1"/>
    <col min="4368" max="4368" width="14.25" style="39" bestFit="1" customWidth="1"/>
    <col min="4369" max="4371" width="9" style="39" bestFit="1" customWidth="1"/>
    <col min="4372" max="4372" width="10.25" style="39" bestFit="1" customWidth="1"/>
    <col min="4373" max="4373" width="9" style="39" bestFit="1" customWidth="1"/>
    <col min="4374" max="4374" width="12.375" style="39" bestFit="1" customWidth="1"/>
    <col min="4375" max="4375" width="9" style="39" bestFit="1" customWidth="1"/>
    <col min="4376" max="4608" width="8.875" style="39"/>
    <col min="4609" max="4609" width="24.875" style="39" customWidth="1"/>
    <col min="4610" max="4610" width="8.75" style="39" bestFit="1" customWidth="1"/>
    <col min="4611" max="4611" width="6.75" style="39" bestFit="1" customWidth="1"/>
    <col min="4612" max="4612" width="8.75" style="39" bestFit="1" customWidth="1"/>
    <col min="4613" max="4613" width="6.75" style="39" bestFit="1" customWidth="1"/>
    <col min="4614" max="4614" width="8.75" style="39" bestFit="1" customWidth="1"/>
    <col min="4615" max="4615" width="6.75" style="39" bestFit="1" customWidth="1"/>
    <col min="4616" max="4616" width="8.75" style="39" bestFit="1" customWidth="1"/>
    <col min="4617" max="4617" width="6.75" style="39" bestFit="1" customWidth="1"/>
    <col min="4618" max="4618" width="8.75" style="39" customWidth="1"/>
    <col min="4619" max="4619" width="6.75" style="39" customWidth="1"/>
    <col min="4620" max="4620" width="8.75" style="39" customWidth="1"/>
    <col min="4621" max="4621" width="6.75" style="39" customWidth="1"/>
    <col min="4622" max="4622" width="12.375" style="39" bestFit="1" customWidth="1"/>
    <col min="4623" max="4623" width="9.25" style="39" bestFit="1" customWidth="1"/>
    <col min="4624" max="4624" width="14.25" style="39" bestFit="1" customWidth="1"/>
    <col min="4625" max="4627" width="9" style="39" bestFit="1" customWidth="1"/>
    <col min="4628" max="4628" width="10.25" style="39" bestFit="1" customWidth="1"/>
    <col min="4629" max="4629" width="9" style="39" bestFit="1" customWidth="1"/>
    <col min="4630" max="4630" width="12.375" style="39" bestFit="1" customWidth="1"/>
    <col min="4631" max="4631" width="9" style="39" bestFit="1" customWidth="1"/>
    <col min="4632" max="4864" width="8.875" style="39"/>
    <col min="4865" max="4865" width="24.875" style="39" customWidth="1"/>
    <col min="4866" max="4866" width="8.75" style="39" bestFit="1" customWidth="1"/>
    <col min="4867" max="4867" width="6.75" style="39" bestFit="1" customWidth="1"/>
    <col min="4868" max="4868" width="8.75" style="39" bestFit="1" customWidth="1"/>
    <col min="4869" max="4869" width="6.75" style="39" bestFit="1" customWidth="1"/>
    <col min="4870" max="4870" width="8.75" style="39" bestFit="1" customWidth="1"/>
    <col min="4871" max="4871" width="6.75" style="39" bestFit="1" customWidth="1"/>
    <col min="4872" max="4872" width="8.75" style="39" bestFit="1" customWidth="1"/>
    <col min="4873" max="4873" width="6.75" style="39" bestFit="1" customWidth="1"/>
    <col min="4874" max="4874" width="8.75" style="39" customWidth="1"/>
    <col min="4875" max="4875" width="6.75" style="39" customWidth="1"/>
    <col min="4876" max="4876" width="8.75" style="39" customWidth="1"/>
    <col min="4877" max="4877" width="6.75" style="39" customWidth="1"/>
    <col min="4878" max="4878" width="12.375" style="39" bestFit="1" customWidth="1"/>
    <col min="4879" max="4879" width="9.25" style="39" bestFit="1" customWidth="1"/>
    <col min="4880" max="4880" width="14.25" style="39" bestFit="1" customWidth="1"/>
    <col min="4881" max="4883" width="9" style="39" bestFit="1" customWidth="1"/>
    <col min="4884" max="4884" width="10.25" style="39" bestFit="1" customWidth="1"/>
    <col min="4885" max="4885" width="9" style="39" bestFit="1" customWidth="1"/>
    <col min="4886" max="4886" width="12.375" style="39" bestFit="1" customWidth="1"/>
    <col min="4887" max="4887" width="9" style="39" bestFit="1" customWidth="1"/>
    <col min="4888" max="5120" width="8.875" style="39"/>
    <col min="5121" max="5121" width="24.875" style="39" customWidth="1"/>
    <col min="5122" max="5122" width="8.75" style="39" bestFit="1" customWidth="1"/>
    <col min="5123" max="5123" width="6.75" style="39" bestFit="1" customWidth="1"/>
    <col min="5124" max="5124" width="8.75" style="39" bestFit="1" customWidth="1"/>
    <col min="5125" max="5125" width="6.75" style="39" bestFit="1" customWidth="1"/>
    <col min="5126" max="5126" width="8.75" style="39" bestFit="1" customWidth="1"/>
    <col min="5127" max="5127" width="6.75" style="39" bestFit="1" customWidth="1"/>
    <col min="5128" max="5128" width="8.75" style="39" bestFit="1" customWidth="1"/>
    <col min="5129" max="5129" width="6.75" style="39" bestFit="1" customWidth="1"/>
    <col min="5130" max="5130" width="8.75" style="39" customWidth="1"/>
    <col min="5131" max="5131" width="6.75" style="39" customWidth="1"/>
    <col min="5132" max="5132" width="8.75" style="39" customWidth="1"/>
    <col min="5133" max="5133" width="6.75" style="39" customWidth="1"/>
    <col min="5134" max="5134" width="12.375" style="39" bestFit="1" customWidth="1"/>
    <col min="5135" max="5135" width="9.25" style="39" bestFit="1" customWidth="1"/>
    <col min="5136" max="5136" width="14.25" style="39" bestFit="1" customWidth="1"/>
    <col min="5137" max="5139" width="9" style="39" bestFit="1" customWidth="1"/>
    <col min="5140" max="5140" width="10.25" style="39" bestFit="1" customWidth="1"/>
    <col min="5141" max="5141" width="9" style="39" bestFit="1" customWidth="1"/>
    <col min="5142" max="5142" width="12.375" style="39" bestFit="1" customWidth="1"/>
    <col min="5143" max="5143" width="9" style="39" bestFit="1" customWidth="1"/>
    <col min="5144" max="5376" width="8.875" style="39"/>
    <col min="5377" max="5377" width="24.875" style="39" customWidth="1"/>
    <col min="5378" max="5378" width="8.75" style="39" bestFit="1" customWidth="1"/>
    <col min="5379" max="5379" width="6.75" style="39" bestFit="1" customWidth="1"/>
    <col min="5380" max="5380" width="8.75" style="39" bestFit="1" customWidth="1"/>
    <col min="5381" max="5381" width="6.75" style="39" bestFit="1" customWidth="1"/>
    <col min="5382" max="5382" width="8.75" style="39" bestFit="1" customWidth="1"/>
    <col min="5383" max="5383" width="6.75" style="39" bestFit="1" customWidth="1"/>
    <col min="5384" max="5384" width="8.75" style="39" bestFit="1" customWidth="1"/>
    <col min="5385" max="5385" width="6.75" style="39" bestFit="1" customWidth="1"/>
    <col min="5386" max="5386" width="8.75" style="39" customWidth="1"/>
    <col min="5387" max="5387" width="6.75" style="39" customWidth="1"/>
    <col min="5388" max="5388" width="8.75" style="39" customWidth="1"/>
    <col min="5389" max="5389" width="6.75" style="39" customWidth="1"/>
    <col min="5390" max="5390" width="12.375" style="39" bestFit="1" customWidth="1"/>
    <col min="5391" max="5391" width="9.25" style="39" bestFit="1" customWidth="1"/>
    <col min="5392" max="5392" width="14.25" style="39" bestFit="1" customWidth="1"/>
    <col min="5393" max="5395" width="9" style="39" bestFit="1" customWidth="1"/>
    <col min="5396" max="5396" width="10.25" style="39" bestFit="1" customWidth="1"/>
    <col min="5397" max="5397" width="9" style="39" bestFit="1" customWidth="1"/>
    <col min="5398" max="5398" width="12.375" style="39" bestFit="1" customWidth="1"/>
    <col min="5399" max="5399" width="9" style="39" bestFit="1" customWidth="1"/>
    <col min="5400" max="5632" width="8.875" style="39"/>
    <col min="5633" max="5633" width="24.875" style="39" customWidth="1"/>
    <col min="5634" max="5634" width="8.75" style="39" bestFit="1" customWidth="1"/>
    <col min="5635" max="5635" width="6.75" style="39" bestFit="1" customWidth="1"/>
    <col min="5636" max="5636" width="8.75" style="39" bestFit="1" customWidth="1"/>
    <col min="5637" max="5637" width="6.75" style="39" bestFit="1" customWidth="1"/>
    <col min="5638" max="5638" width="8.75" style="39" bestFit="1" customWidth="1"/>
    <col min="5639" max="5639" width="6.75" style="39" bestFit="1" customWidth="1"/>
    <col min="5640" max="5640" width="8.75" style="39" bestFit="1" customWidth="1"/>
    <col min="5641" max="5641" width="6.75" style="39" bestFit="1" customWidth="1"/>
    <col min="5642" max="5642" width="8.75" style="39" customWidth="1"/>
    <col min="5643" max="5643" width="6.75" style="39" customWidth="1"/>
    <col min="5644" max="5644" width="8.75" style="39" customWidth="1"/>
    <col min="5645" max="5645" width="6.75" style="39" customWidth="1"/>
    <col min="5646" max="5646" width="12.375" style="39" bestFit="1" customWidth="1"/>
    <col min="5647" max="5647" width="9.25" style="39" bestFit="1" customWidth="1"/>
    <col min="5648" max="5648" width="14.25" style="39" bestFit="1" customWidth="1"/>
    <col min="5649" max="5651" width="9" style="39" bestFit="1" customWidth="1"/>
    <col min="5652" max="5652" width="10.25" style="39" bestFit="1" customWidth="1"/>
    <col min="5653" max="5653" width="9" style="39" bestFit="1" customWidth="1"/>
    <col min="5654" max="5654" width="12.375" style="39" bestFit="1" customWidth="1"/>
    <col min="5655" max="5655" width="9" style="39" bestFit="1" customWidth="1"/>
    <col min="5656" max="5888" width="8.875" style="39"/>
    <col min="5889" max="5889" width="24.875" style="39" customWidth="1"/>
    <col min="5890" max="5890" width="8.75" style="39" bestFit="1" customWidth="1"/>
    <col min="5891" max="5891" width="6.75" style="39" bestFit="1" customWidth="1"/>
    <col min="5892" max="5892" width="8.75" style="39" bestFit="1" customWidth="1"/>
    <col min="5893" max="5893" width="6.75" style="39" bestFit="1" customWidth="1"/>
    <col min="5894" max="5894" width="8.75" style="39" bestFit="1" customWidth="1"/>
    <col min="5895" max="5895" width="6.75" style="39" bestFit="1" customWidth="1"/>
    <col min="5896" max="5896" width="8.75" style="39" bestFit="1" customWidth="1"/>
    <col min="5897" max="5897" width="6.75" style="39" bestFit="1" customWidth="1"/>
    <col min="5898" max="5898" width="8.75" style="39" customWidth="1"/>
    <col min="5899" max="5899" width="6.75" style="39" customWidth="1"/>
    <col min="5900" max="5900" width="8.75" style="39" customWidth="1"/>
    <col min="5901" max="5901" width="6.75" style="39" customWidth="1"/>
    <col min="5902" max="5902" width="12.375" style="39" bestFit="1" customWidth="1"/>
    <col min="5903" max="5903" width="9.25" style="39" bestFit="1" customWidth="1"/>
    <col min="5904" max="5904" width="14.25" style="39" bestFit="1" customWidth="1"/>
    <col min="5905" max="5907" width="9" style="39" bestFit="1" customWidth="1"/>
    <col min="5908" max="5908" width="10.25" style="39" bestFit="1" customWidth="1"/>
    <col min="5909" max="5909" width="9" style="39" bestFit="1" customWidth="1"/>
    <col min="5910" max="5910" width="12.375" style="39" bestFit="1" customWidth="1"/>
    <col min="5911" max="5911" width="9" style="39" bestFit="1" customWidth="1"/>
    <col min="5912" max="6144" width="8.875" style="39"/>
    <col min="6145" max="6145" width="24.875" style="39" customWidth="1"/>
    <col min="6146" max="6146" width="8.75" style="39" bestFit="1" customWidth="1"/>
    <col min="6147" max="6147" width="6.75" style="39" bestFit="1" customWidth="1"/>
    <col min="6148" max="6148" width="8.75" style="39" bestFit="1" customWidth="1"/>
    <col min="6149" max="6149" width="6.75" style="39" bestFit="1" customWidth="1"/>
    <col min="6150" max="6150" width="8.75" style="39" bestFit="1" customWidth="1"/>
    <col min="6151" max="6151" width="6.75" style="39" bestFit="1" customWidth="1"/>
    <col min="6152" max="6152" width="8.75" style="39" bestFit="1" customWidth="1"/>
    <col min="6153" max="6153" width="6.75" style="39" bestFit="1" customWidth="1"/>
    <col min="6154" max="6154" width="8.75" style="39" customWidth="1"/>
    <col min="6155" max="6155" width="6.75" style="39" customWidth="1"/>
    <col min="6156" max="6156" width="8.75" style="39" customWidth="1"/>
    <col min="6157" max="6157" width="6.75" style="39" customWidth="1"/>
    <col min="6158" max="6158" width="12.375" style="39" bestFit="1" customWidth="1"/>
    <col min="6159" max="6159" width="9.25" style="39" bestFit="1" customWidth="1"/>
    <col min="6160" max="6160" width="14.25" style="39" bestFit="1" customWidth="1"/>
    <col min="6161" max="6163" width="9" style="39" bestFit="1" customWidth="1"/>
    <col min="6164" max="6164" width="10.25" style="39" bestFit="1" customWidth="1"/>
    <col min="6165" max="6165" width="9" style="39" bestFit="1" customWidth="1"/>
    <col min="6166" max="6166" width="12.375" style="39" bestFit="1" customWidth="1"/>
    <col min="6167" max="6167" width="9" style="39" bestFit="1" customWidth="1"/>
    <col min="6168" max="6400" width="8.875" style="39"/>
    <col min="6401" max="6401" width="24.875" style="39" customWidth="1"/>
    <col min="6402" max="6402" width="8.75" style="39" bestFit="1" customWidth="1"/>
    <col min="6403" max="6403" width="6.75" style="39" bestFit="1" customWidth="1"/>
    <col min="6404" max="6404" width="8.75" style="39" bestFit="1" customWidth="1"/>
    <col min="6405" max="6405" width="6.75" style="39" bestFit="1" customWidth="1"/>
    <col min="6406" max="6406" width="8.75" style="39" bestFit="1" customWidth="1"/>
    <col min="6407" max="6407" width="6.75" style="39" bestFit="1" customWidth="1"/>
    <col min="6408" max="6408" width="8.75" style="39" bestFit="1" customWidth="1"/>
    <col min="6409" max="6409" width="6.75" style="39" bestFit="1" customWidth="1"/>
    <col min="6410" max="6410" width="8.75" style="39" customWidth="1"/>
    <col min="6411" max="6411" width="6.75" style="39" customWidth="1"/>
    <col min="6412" max="6412" width="8.75" style="39" customWidth="1"/>
    <col min="6413" max="6413" width="6.75" style="39" customWidth="1"/>
    <col min="6414" max="6414" width="12.375" style="39" bestFit="1" customWidth="1"/>
    <col min="6415" max="6415" width="9.25" style="39" bestFit="1" customWidth="1"/>
    <col min="6416" max="6416" width="14.25" style="39" bestFit="1" customWidth="1"/>
    <col min="6417" max="6419" width="9" style="39" bestFit="1" customWidth="1"/>
    <col min="6420" max="6420" width="10.25" style="39" bestFit="1" customWidth="1"/>
    <col min="6421" max="6421" width="9" style="39" bestFit="1" customWidth="1"/>
    <col min="6422" max="6422" width="12.375" style="39" bestFit="1" customWidth="1"/>
    <col min="6423" max="6423" width="9" style="39" bestFit="1" customWidth="1"/>
    <col min="6424" max="6656" width="8.875" style="39"/>
    <col min="6657" max="6657" width="24.875" style="39" customWidth="1"/>
    <col min="6658" max="6658" width="8.75" style="39" bestFit="1" customWidth="1"/>
    <col min="6659" max="6659" width="6.75" style="39" bestFit="1" customWidth="1"/>
    <col min="6660" max="6660" width="8.75" style="39" bestFit="1" customWidth="1"/>
    <col min="6661" max="6661" width="6.75" style="39" bestFit="1" customWidth="1"/>
    <col min="6662" max="6662" width="8.75" style="39" bestFit="1" customWidth="1"/>
    <col min="6663" max="6663" width="6.75" style="39" bestFit="1" customWidth="1"/>
    <col min="6664" max="6664" width="8.75" style="39" bestFit="1" customWidth="1"/>
    <col min="6665" max="6665" width="6.75" style="39" bestFit="1" customWidth="1"/>
    <col min="6666" max="6666" width="8.75" style="39" customWidth="1"/>
    <col min="6667" max="6667" width="6.75" style="39" customWidth="1"/>
    <col min="6668" max="6668" width="8.75" style="39" customWidth="1"/>
    <col min="6669" max="6669" width="6.75" style="39" customWidth="1"/>
    <col min="6670" max="6670" width="12.375" style="39" bestFit="1" customWidth="1"/>
    <col min="6671" max="6671" width="9.25" style="39" bestFit="1" customWidth="1"/>
    <col min="6672" max="6672" width="14.25" style="39" bestFit="1" customWidth="1"/>
    <col min="6673" max="6675" width="9" style="39" bestFit="1" customWidth="1"/>
    <col min="6676" max="6676" width="10.25" style="39" bestFit="1" customWidth="1"/>
    <col min="6677" max="6677" width="9" style="39" bestFit="1" customWidth="1"/>
    <col min="6678" max="6678" width="12.375" style="39" bestFit="1" customWidth="1"/>
    <col min="6679" max="6679" width="9" style="39" bestFit="1" customWidth="1"/>
    <col min="6680" max="6912" width="8.875" style="39"/>
    <col min="6913" max="6913" width="24.875" style="39" customWidth="1"/>
    <col min="6914" max="6914" width="8.75" style="39" bestFit="1" customWidth="1"/>
    <col min="6915" max="6915" width="6.75" style="39" bestFit="1" customWidth="1"/>
    <col min="6916" max="6916" width="8.75" style="39" bestFit="1" customWidth="1"/>
    <col min="6917" max="6917" width="6.75" style="39" bestFit="1" customWidth="1"/>
    <col min="6918" max="6918" width="8.75" style="39" bestFit="1" customWidth="1"/>
    <col min="6919" max="6919" width="6.75" style="39" bestFit="1" customWidth="1"/>
    <col min="6920" max="6920" width="8.75" style="39" bestFit="1" customWidth="1"/>
    <col min="6921" max="6921" width="6.75" style="39" bestFit="1" customWidth="1"/>
    <col min="6922" max="6922" width="8.75" style="39" customWidth="1"/>
    <col min="6923" max="6923" width="6.75" style="39" customWidth="1"/>
    <col min="6924" max="6924" width="8.75" style="39" customWidth="1"/>
    <col min="6925" max="6925" width="6.75" style="39" customWidth="1"/>
    <col min="6926" max="6926" width="12.375" style="39" bestFit="1" customWidth="1"/>
    <col min="6927" max="6927" width="9.25" style="39" bestFit="1" customWidth="1"/>
    <col min="6928" max="6928" width="14.25" style="39" bestFit="1" customWidth="1"/>
    <col min="6929" max="6931" width="9" style="39" bestFit="1" customWidth="1"/>
    <col min="6932" max="6932" width="10.25" style="39" bestFit="1" customWidth="1"/>
    <col min="6933" max="6933" width="9" style="39" bestFit="1" customWidth="1"/>
    <col min="6934" max="6934" width="12.375" style="39" bestFit="1" customWidth="1"/>
    <col min="6935" max="6935" width="9" style="39" bestFit="1" customWidth="1"/>
    <col min="6936" max="7168" width="8.875" style="39"/>
    <col min="7169" max="7169" width="24.875" style="39" customWidth="1"/>
    <col min="7170" max="7170" width="8.75" style="39" bestFit="1" customWidth="1"/>
    <col min="7171" max="7171" width="6.75" style="39" bestFit="1" customWidth="1"/>
    <col min="7172" max="7172" width="8.75" style="39" bestFit="1" customWidth="1"/>
    <col min="7173" max="7173" width="6.75" style="39" bestFit="1" customWidth="1"/>
    <col min="7174" max="7174" width="8.75" style="39" bestFit="1" customWidth="1"/>
    <col min="7175" max="7175" width="6.75" style="39" bestFit="1" customWidth="1"/>
    <col min="7176" max="7176" width="8.75" style="39" bestFit="1" customWidth="1"/>
    <col min="7177" max="7177" width="6.75" style="39" bestFit="1" customWidth="1"/>
    <col min="7178" max="7178" width="8.75" style="39" customWidth="1"/>
    <col min="7179" max="7179" width="6.75" style="39" customWidth="1"/>
    <col min="7180" max="7180" width="8.75" style="39" customWidth="1"/>
    <col min="7181" max="7181" width="6.75" style="39" customWidth="1"/>
    <col min="7182" max="7182" width="12.375" style="39" bestFit="1" customWidth="1"/>
    <col min="7183" max="7183" width="9.25" style="39" bestFit="1" customWidth="1"/>
    <col min="7184" max="7184" width="14.25" style="39" bestFit="1" customWidth="1"/>
    <col min="7185" max="7187" width="9" style="39" bestFit="1" customWidth="1"/>
    <col min="7188" max="7188" width="10.25" style="39" bestFit="1" customWidth="1"/>
    <col min="7189" max="7189" width="9" style="39" bestFit="1" customWidth="1"/>
    <col min="7190" max="7190" width="12.375" style="39" bestFit="1" customWidth="1"/>
    <col min="7191" max="7191" width="9" style="39" bestFit="1" customWidth="1"/>
    <col min="7192" max="7424" width="8.875" style="39"/>
    <col min="7425" max="7425" width="24.875" style="39" customWidth="1"/>
    <col min="7426" max="7426" width="8.75" style="39" bestFit="1" customWidth="1"/>
    <col min="7427" max="7427" width="6.75" style="39" bestFit="1" customWidth="1"/>
    <col min="7428" max="7428" width="8.75" style="39" bestFit="1" customWidth="1"/>
    <col min="7429" max="7429" width="6.75" style="39" bestFit="1" customWidth="1"/>
    <col min="7430" max="7430" width="8.75" style="39" bestFit="1" customWidth="1"/>
    <col min="7431" max="7431" width="6.75" style="39" bestFit="1" customWidth="1"/>
    <col min="7432" max="7432" width="8.75" style="39" bestFit="1" customWidth="1"/>
    <col min="7433" max="7433" width="6.75" style="39" bestFit="1" customWidth="1"/>
    <col min="7434" max="7434" width="8.75" style="39" customWidth="1"/>
    <col min="7435" max="7435" width="6.75" style="39" customWidth="1"/>
    <col min="7436" max="7436" width="8.75" style="39" customWidth="1"/>
    <col min="7437" max="7437" width="6.75" style="39" customWidth="1"/>
    <col min="7438" max="7438" width="12.375" style="39" bestFit="1" customWidth="1"/>
    <col min="7439" max="7439" width="9.25" style="39" bestFit="1" customWidth="1"/>
    <col min="7440" max="7440" width="14.25" style="39" bestFit="1" customWidth="1"/>
    <col min="7441" max="7443" width="9" style="39" bestFit="1" customWidth="1"/>
    <col min="7444" max="7444" width="10.25" style="39" bestFit="1" customWidth="1"/>
    <col min="7445" max="7445" width="9" style="39" bestFit="1" customWidth="1"/>
    <col min="7446" max="7446" width="12.375" style="39" bestFit="1" customWidth="1"/>
    <col min="7447" max="7447" width="9" style="39" bestFit="1" customWidth="1"/>
    <col min="7448" max="7680" width="8.875" style="39"/>
    <col min="7681" max="7681" width="24.875" style="39" customWidth="1"/>
    <col min="7682" max="7682" width="8.75" style="39" bestFit="1" customWidth="1"/>
    <col min="7683" max="7683" width="6.75" style="39" bestFit="1" customWidth="1"/>
    <col min="7684" max="7684" width="8.75" style="39" bestFit="1" customWidth="1"/>
    <col min="7685" max="7685" width="6.75" style="39" bestFit="1" customWidth="1"/>
    <col min="7686" max="7686" width="8.75" style="39" bestFit="1" customWidth="1"/>
    <col min="7687" max="7687" width="6.75" style="39" bestFit="1" customWidth="1"/>
    <col min="7688" max="7688" width="8.75" style="39" bestFit="1" customWidth="1"/>
    <col min="7689" max="7689" width="6.75" style="39" bestFit="1" customWidth="1"/>
    <col min="7690" max="7690" width="8.75" style="39" customWidth="1"/>
    <col min="7691" max="7691" width="6.75" style="39" customWidth="1"/>
    <col min="7692" max="7692" width="8.75" style="39" customWidth="1"/>
    <col min="7693" max="7693" width="6.75" style="39" customWidth="1"/>
    <col min="7694" max="7694" width="12.375" style="39" bestFit="1" customWidth="1"/>
    <col min="7695" max="7695" width="9.25" style="39" bestFit="1" customWidth="1"/>
    <col min="7696" max="7696" width="14.25" style="39" bestFit="1" customWidth="1"/>
    <col min="7697" max="7699" width="9" style="39" bestFit="1" customWidth="1"/>
    <col min="7700" max="7700" width="10.25" style="39" bestFit="1" customWidth="1"/>
    <col min="7701" max="7701" width="9" style="39" bestFit="1" customWidth="1"/>
    <col min="7702" max="7702" width="12.375" style="39" bestFit="1" customWidth="1"/>
    <col min="7703" max="7703" width="9" style="39" bestFit="1" customWidth="1"/>
    <col min="7704" max="7936" width="8.875" style="39"/>
    <col min="7937" max="7937" width="24.875" style="39" customWidth="1"/>
    <col min="7938" max="7938" width="8.75" style="39" bestFit="1" customWidth="1"/>
    <col min="7939" max="7939" width="6.75" style="39" bestFit="1" customWidth="1"/>
    <col min="7940" max="7940" width="8.75" style="39" bestFit="1" customWidth="1"/>
    <col min="7941" max="7941" width="6.75" style="39" bestFit="1" customWidth="1"/>
    <col min="7942" max="7942" width="8.75" style="39" bestFit="1" customWidth="1"/>
    <col min="7943" max="7943" width="6.75" style="39" bestFit="1" customWidth="1"/>
    <col min="7944" max="7944" width="8.75" style="39" bestFit="1" customWidth="1"/>
    <col min="7945" max="7945" width="6.75" style="39" bestFit="1" customWidth="1"/>
    <col min="7946" max="7946" width="8.75" style="39" customWidth="1"/>
    <col min="7947" max="7947" width="6.75" style="39" customWidth="1"/>
    <col min="7948" max="7948" width="8.75" style="39" customWidth="1"/>
    <col min="7949" max="7949" width="6.75" style="39" customWidth="1"/>
    <col min="7950" max="7950" width="12.375" style="39" bestFit="1" customWidth="1"/>
    <col min="7951" max="7951" width="9.25" style="39" bestFit="1" customWidth="1"/>
    <col min="7952" max="7952" width="14.25" style="39" bestFit="1" customWidth="1"/>
    <col min="7953" max="7955" width="9" style="39" bestFit="1" customWidth="1"/>
    <col min="7956" max="7956" width="10.25" style="39" bestFit="1" customWidth="1"/>
    <col min="7957" max="7957" width="9" style="39" bestFit="1" customWidth="1"/>
    <col min="7958" max="7958" width="12.375" style="39" bestFit="1" customWidth="1"/>
    <col min="7959" max="7959" width="9" style="39" bestFit="1" customWidth="1"/>
    <col min="7960" max="8192" width="8.875" style="39"/>
    <col min="8193" max="8193" width="24.875" style="39" customWidth="1"/>
    <col min="8194" max="8194" width="8.75" style="39" bestFit="1" customWidth="1"/>
    <col min="8195" max="8195" width="6.75" style="39" bestFit="1" customWidth="1"/>
    <col min="8196" max="8196" width="8.75" style="39" bestFit="1" customWidth="1"/>
    <col min="8197" max="8197" width="6.75" style="39" bestFit="1" customWidth="1"/>
    <col min="8198" max="8198" width="8.75" style="39" bestFit="1" customWidth="1"/>
    <col min="8199" max="8199" width="6.75" style="39" bestFit="1" customWidth="1"/>
    <col min="8200" max="8200" width="8.75" style="39" bestFit="1" customWidth="1"/>
    <col min="8201" max="8201" width="6.75" style="39" bestFit="1" customWidth="1"/>
    <col min="8202" max="8202" width="8.75" style="39" customWidth="1"/>
    <col min="8203" max="8203" width="6.75" style="39" customWidth="1"/>
    <col min="8204" max="8204" width="8.75" style="39" customWidth="1"/>
    <col min="8205" max="8205" width="6.75" style="39" customWidth="1"/>
    <col min="8206" max="8206" width="12.375" style="39" bestFit="1" customWidth="1"/>
    <col min="8207" max="8207" width="9.25" style="39" bestFit="1" customWidth="1"/>
    <col min="8208" max="8208" width="14.25" style="39" bestFit="1" customWidth="1"/>
    <col min="8209" max="8211" width="9" style="39" bestFit="1" customWidth="1"/>
    <col min="8212" max="8212" width="10.25" style="39" bestFit="1" customWidth="1"/>
    <col min="8213" max="8213" width="9" style="39" bestFit="1" customWidth="1"/>
    <col min="8214" max="8214" width="12.375" style="39" bestFit="1" customWidth="1"/>
    <col min="8215" max="8215" width="9" style="39" bestFit="1" customWidth="1"/>
    <col min="8216" max="8448" width="8.875" style="39"/>
    <col min="8449" max="8449" width="24.875" style="39" customWidth="1"/>
    <col min="8450" max="8450" width="8.75" style="39" bestFit="1" customWidth="1"/>
    <col min="8451" max="8451" width="6.75" style="39" bestFit="1" customWidth="1"/>
    <col min="8452" max="8452" width="8.75" style="39" bestFit="1" customWidth="1"/>
    <col min="8453" max="8453" width="6.75" style="39" bestFit="1" customWidth="1"/>
    <col min="8454" max="8454" width="8.75" style="39" bestFit="1" customWidth="1"/>
    <col min="8455" max="8455" width="6.75" style="39" bestFit="1" customWidth="1"/>
    <col min="8456" max="8456" width="8.75" style="39" bestFit="1" customWidth="1"/>
    <col min="8457" max="8457" width="6.75" style="39" bestFit="1" customWidth="1"/>
    <col min="8458" max="8458" width="8.75" style="39" customWidth="1"/>
    <col min="8459" max="8459" width="6.75" style="39" customWidth="1"/>
    <col min="8460" max="8460" width="8.75" style="39" customWidth="1"/>
    <col min="8461" max="8461" width="6.75" style="39" customWidth="1"/>
    <col min="8462" max="8462" width="12.375" style="39" bestFit="1" customWidth="1"/>
    <col min="8463" max="8463" width="9.25" style="39" bestFit="1" customWidth="1"/>
    <col min="8464" max="8464" width="14.25" style="39" bestFit="1" customWidth="1"/>
    <col min="8465" max="8467" width="9" style="39" bestFit="1" customWidth="1"/>
    <col min="8468" max="8468" width="10.25" style="39" bestFit="1" customWidth="1"/>
    <col min="8469" max="8469" width="9" style="39" bestFit="1" customWidth="1"/>
    <col min="8470" max="8470" width="12.375" style="39" bestFit="1" customWidth="1"/>
    <col min="8471" max="8471" width="9" style="39" bestFit="1" customWidth="1"/>
    <col min="8472" max="8704" width="8.875" style="39"/>
    <col min="8705" max="8705" width="24.875" style="39" customWidth="1"/>
    <col min="8706" max="8706" width="8.75" style="39" bestFit="1" customWidth="1"/>
    <col min="8707" max="8707" width="6.75" style="39" bestFit="1" customWidth="1"/>
    <col min="8708" max="8708" width="8.75" style="39" bestFit="1" customWidth="1"/>
    <col min="8709" max="8709" width="6.75" style="39" bestFit="1" customWidth="1"/>
    <col min="8710" max="8710" width="8.75" style="39" bestFit="1" customWidth="1"/>
    <col min="8711" max="8711" width="6.75" style="39" bestFit="1" customWidth="1"/>
    <col min="8712" max="8712" width="8.75" style="39" bestFit="1" customWidth="1"/>
    <col min="8713" max="8713" width="6.75" style="39" bestFit="1" customWidth="1"/>
    <col min="8714" max="8714" width="8.75" style="39" customWidth="1"/>
    <col min="8715" max="8715" width="6.75" style="39" customWidth="1"/>
    <col min="8716" max="8716" width="8.75" style="39" customWidth="1"/>
    <col min="8717" max="8717" width="6.75" style="39" customWidth="1"/>
    <col min="8718" max="8718" width="12.375" style="39" bestFit="1" customWidth="1"/>
    <col min="8719" max="8719" width="9.25" style="39" bestFit="1" customWidth="1"/>
    <col min="8720" max="8720" width="14.25" style="39" bestFit="1" customWidth="1"/>
    <col min="8721" max="8723" width="9" style="39" bestFit="1" customWidth="1"/>
    <col min="8724" max="8724" width="10.25" style="39" bestFit="1" customWidth="1"/>
    <col min="8725" max="8725" width="9" style="39" bestFit="1" customWidth="1"/>
    <col min="8726" max="8726" width="12.375" style="39" bestFit="1" customWidth="1"/>
    <col min="8727" max="8727" width="9" style="39" bestFit="1" customWidth="1"/>
    <col min="8728" max="8960" width="8.875" style="39"/>
    <col min="8961" max="8961" width="24.875" style="39" customWidth="1"/>
    <col min="8962" max="8962" width="8.75" style="39" bestFit="1" customWidth="1"/>
    <col min="8963" max="8963" width="6.75" style="39" bestFit="1" customWidth="1"/>
    <col min="8964" max="8964" width="8.75" style="39" bestFit="1" customWidth="1"/>
    <col min="8965" max="8965" width="6.75" style="39" bestFit="1" customWidth="1"/>
    <col min="8966" max="8966" width="8.75" style="39" bestFit="1" customWidth="1"/>
    <col min="8967" max="8967" width="6.75" style="39" bestFit="1" customWidth="1"/>
    <col min="8968" max="8968" width="8.75" style="39" bestFit="1" customWidth="1"/>
    <col min="8969" max="8969" width="6.75" style="39" bestFit="1" customWidth="1"/>
    <col min="8970" max="8970" width="8.75" style="39" customWidth="1"/>
    <col min="8971" max="8971" width="6.75" style="39" customWidth="1"/>
    <col min="8972" max="8972" width="8.75" style="39" customWidth="1"/>
    <col min="8973" max="8973" width="6.75" style="39" customWidth="1"/>
    <col min="8974" max="8974" width="12.375" style="39" bestFit="1" customWidth="1"/>
    <col min="8975" max="8975" width="9.25" style="39" bestFit="1" customWidth="1"/>
    <col min="8976" max="8976" width="14.25" style="39" bestFit="1" customWidth="1"/>
    <col min="8977" max="8979" width="9" style="39" bestFit="1" customWidth="1"/>
    <col min="8980" max="8980" width="10.25" style="39" bestFit="1" customWidth="1"/>
    <col min="8981" max="8981" width="9" style="39" bestFit="1" customWidth="1"/>
    <col min="8982" max="8982" width="12.375" style="39" bestFit="1" customWidth="1"/>
    <col min="8983" max="8983" width="9" style="39" bestFit="1" customWidth="1"/>
    <col min="8984" max="9216" width="8.875" style="39"/>
    <col min="9217" max="9217" width="24.875" style="39" customWidth="1"/>
    <col min="9218" max="9218" width="8.75" style="39" bestFit="1" customWidth="1"/>
    <col min="9219" max="9219" width="6.75" style="39" bestFit="1" customWidth="1"/>
    <col min="9220" max="9220" width="8.75" style="39" bestFit="1" customWidth="1"/>
    <col min="9221" max="9221" width="6.75" style="39" bestFit="1" customWidth="1"/>
    <col min="9222" max="9222" width="8.75" style="39" bestFit="1" customWidth="1"/>
    <col min="9223" max="9223" width="6.75" style="39" bestFit="1" customWidth="1"/>
    <col min="9224" max="9224" width="8.75" style="39" bestFit="1" customWidth="1"/>
    <col min="9225" max="9225" width="6.75" style="39" bestFit="1" customWidth="1"/>
    <col min="9226" max="9226" width="8.75" style="39" customWidth="1"/>
    <col min="9227" max="9227" width="6.75" style="39" customWidth="1"/>
    <col min="9228" max="9228" width="8.75" style="39" customWidth="1"/>
    <col min="9229" max="9229" width="6.75" style="39" customWidth="1"/>
    <col min="9230" max="9230" width="12.375" style="39" bestFit="1" customWidth="1"/>
    <col min="9231" max="9231" width="9.25" style="39" bestFit="1" customWidth="1"/>
    <col min="9232" max="9232" width="14.25" style="39" bestFit="1" customWidth="1"/>
    <col min="9233" max="9235" width="9" style="39" bestFit="1" customWidth="1"/>
    <col min="9236" max="9236" width="10.25" style="39" bestFit="1" customWidth="1"/>
    <col min="9237" max="9237" width="9" style="39" bestFit="1" customWidth="1"/>
    <col min="9238" max="9238" width="12.375" style="39" bestFit="1" customWidth="1"/>
    <col min="9239" max="9239" width="9" style="39" bestFit="1" customWidth="1"/>
    <col min="9240" max="9472" width="8.875" style="39"/>
    <col min="9473" max="9473" width="24.875" style="39" customWidth="1"/>
    <col min="9474" max="9474" width="8.75" style="39" bestFit="1" customWidth="1"/>
    <col min="9475" max="9475" width="6.75" style="39" bestFit="1" customWidth="1"/>
    <col min="9476" max="9476" width="8.75" style="39" bestFit="1" customWidth="1"/>
    <col min="9477" max="9477" width="6.75" style="39" bestFit="1" customWidth="1"/>
    <col min="9478" max="9478" width="8.75" style="39" bestFit="1" customWidth="1"/>
    <col min="9479" max="9479" width="6.75" style="39" bestFit="1" customWidth="1"/>
    <col min="9480" max="9480" width="8.75" style="39" bestFit="1" customWidth="1"/>
    <col min="9481" max="9481" width="6.75" style="39" bestFit="1" customWidth="1"/>
    <col min="9482" max="9482" width="8.75" style="39" customWidth="1"/>
    <col min="9483" max="9483" width="6.75" style="39" customWidth="1"/>
    <col min="9484" max="9484" width="8.75" style="39" customWidth="1"/>
    <col min="9485" max="9485" width="6.75" style="39" customWidth="1"/>
    <col min="9486" max="9486" width="12.375" style="39" bestFit="1" customWidth="1"/>
    <col min="9487" max="9487" width="9.25" style="39" bestFit="1" customWidth="1"/>
    <col min="9488" max="9488" width="14.25" style="39" bestFit="1" customWidth="1"/>
    <col min="9489" max="9491" width="9" style="39" bestFit="1" customWidth="1"/>
    <col min="9492" max="9492" width="10.25" style="39" bestFit="1" customWidth="1"/>
    <col min="9493" max="9493" width="9" style="39" bestFit="1" customWidth="1"/>
    <col min="9494" max="9494" width="12.375" style="39" bestFit="1" customWidth="1"/>
    <col min="9495" max="9495" width="9" style="39" bestFit="1" customWidth="1"/>
    <col min="9496" max="9728" width="8.875" style="39"/>
    <col min="9729" max="9729" width="24.875" style="39" customWidth="1"/>
    <col min="9730" max="9730" width="8.75" style="39" bestFit="1" customWidth="1"/>
    <col min="9731" max="9731" width="6.75" style="39" bestFit="1" customWidth="1"/>
    <col min="9732" max="9732" width="8.75" style="39" bestFit="1" customWidth="1"/>
    <col min="9733" max="9733" width="6.75" style="39" bestFit="1" customWidth="1"/>
    <col min="9734" max="9734" width="8.75" style="39" bestFit="1" customWidth="1"/>
    <col min="9735" max="9735" width="6.75" style="39" bestFit="1" customWidth="1"/>
    <col min="9736" max="9736" width="8.75" style="39" bestFit="1" customWidth="1"/>
    <col min="9737" max="9737" width="6.75" style="39" bestFit="1" customWidth="1"/>
    <col min="9738" max="9738" width="8.75" style="39" customWidth="1"/>
    <col min="9739" max="9739" width="6.75" style="39" customWidth="1"/>
    <col min="9740" max="9740" width="8.75" style="39" customWidth="1"/>
    <col min="9741" max="9741" width="6.75" style="39" customWidth="1"/>
    <col min="9742" max="9742" width="12.375" style="39" bestFit="1" customWidth="1"/>
    <col min="9743" max="9743" width="9.25" style="39" bestFit="1" customWidth="1"/>
    <col min="9744" max="9744" width="14.25" style="39" bestFit="1" customWidth="1"/>
    <col min="9745" max="9747" width="9" style="39" bestFit="1" customWidth="1"/>
    <col min="9748" max="9748" width="10.25" style="39" bestFit="1" customWidth="1"/>
    <col min="9749" max="9749" width="9" style="39" bestFit="1" customWidth="1"/>
    <col min="9750" max="9750" width="12.375" style="39" bestFit="1" customWidth="1"/>
    <col min="9751" max="9751" width="9" style="39" bestFit="1" customWidth="1"/>
    <col min="9752" max="9984" width="8.875" style="39"/>
    <col min="9985" max="9985" width="24.875" style="39" customWidth="1"/>
    <col min="9986" max="9986" width="8.75" style="39" bestFit="1" customWidth="1"/>
    <col min="9987" max="9987" width="6.75" style="39" bestFit="1" customWidth="1"/>
    <col min="9988" max="9988" width="8.75" style="39" bestFit="1" customWidth="1"/>
    <col min="9989" max="9989" width="6.75" style="39" bestFit="1" customWidth="1"/>
    <col min="9990" max="9990" width="8.75" style="39" bestFit="1" customWidth="1"/>
    <col min="9991" max="9991" width="6.75" style="39" bestFit="1" customWidth="1"/>
    <col min="9992" max="9992" width="8.75" style="39" bestFit="1" customWidth="1"/>
    <col min="9993" max="9993" width="6.75" style="39" bestFit="1" customWidth="1"/>
    <col min="9994" max="9994" width="8.75" style="39" customWidth="1"/>
    <col min="9995" max="9995" width="6.75" style="39" customWidth="1"/>
    <col min="9996" max="9996" width="8.75" style="39" customWidth="1"/>
    <col min="9997" max="9997" width="6.75" style="39" customWidth="1"/>
    <col min="9998" max="9998" width="12.375" style="39" bestFit="1" customWidth="1"/>
    <col min="9999" max="9999" width="9.25" style="39" bestFit="1" customWidth="1"/>
    <col min="10000" max="10000" width="14.25" style="39" bestFit="1" customWidth="1"/>
    <col min="10001" max="10003" width="9" style="39" bestFit="1" customWidth="1"/>
    <col min="10004" max="10004" width="10.25" style="39" bestFit="1" customWidth="1"/>
    <col min="10005" max="10005" width="9" style="39" bestFit="1" customWidth="1"/>
    <col min="10006" max="10006" width="12.375" style="39" bestFit="1" customWidth="1"/>
    <col min="10007" max="10007" width="9" style="39" bestFit="1" customWidth="1"/>
    <col min="10008" max="10240" width="8.875" style="39"/>
    <col min="10241" max="10241" width="24.875" style="39" customWidth="1"/>
    <col min="10242" max="10242" width="8.75" style="39" bestFit="1" customWidth="1"/>
    <col min="10243" max="10243" width="6.75" style="39" bestFit="1" customWidth="1"/>
    <col min="10244" max="10244" width="8.75" style="39" bestFit="1" customWidth="1"/>
    <col min="10245" max="10245" width="6.75" style="39" bestFit="1" customWidth="1"/>
    <col min="10246" max="10246" width="8.75" style="39" bestFit="1" customWidth="1"/>
    <col min="10247" max="10247" width="6.75" style="39" bestFit="1" customWidth="1"/>
    <col min="10248" max="10248" width="8.75" style="39" bestFit="1" customWidth="1"/>
    <col min="10249" max="10249" width="6.75" style="39" bestFit="1" customWidth="1"/>
    <col min="10250" max="10250" width="8.75" style="39" customWidth="1"/>
    <col min="10251" max="10251" width="6.75" style="39" customWidth="1"/>
    <col min="10252" max="10252" width="8.75" style="39" customWidth="1"/>
    <col min="10253" max="10253" width="6.75" style="39" customWidth="1"/>
    <col min="10254" max="10254" width="12.375" style="39" bestFit="1" customWidth="1"/>
    <col min="10255" max="10255" width="9.25" style="39" bestFit="1" customWidth="1"/>
    <col min="10256" max="10256" width="14.25" style="39" bestFit="1" customWidth="1"/>
    <col min="10257" max="10259" width="9" style="39" bestFit="1" customWidth="1"/>
    <col min="10260" max="10260" width="10.25" style="39" bestFit="1" customWidth="1"/>
    <col min="10261" max="10261" width="9" style="39" bestFit="1" customWidth="1"/>
    <col min="10262" max="10262" width="12.375" style="39" bestFit="1" customWidth="1"/>
    <col min="10263" max="10263" width="9" style="39" bestFit="1" customWidth="1"/>
    <col min="10264" max="10496" width="8.875" style="39"/>
    <col min="10497" max="10497" width="24.875" style="39" customWidth="1"/>
    <col min="10498" max="10498" width="8.75" style="39" bestFit="1" customWidth="1"/>
    <col min="10499" max="10499" width="6.75" style="39" bestFit="1" customWidth="1"/>
    <col min="10500" max="10500" width="8.75" style="39" bestFit="1" customWidth="1"/>
    <col min="10501" max="10501" width="6.75" style="39" bestFit="1" customWidth="1"/>
    <col min="10502" max="10502" width="8.75" style="39" bestFit="1" customWidth="1"/>
    <col min="10503" max="10503" width="6.75" style="39" bestFit="1" customWidth="1"/>
    <col min="10504" max="10504" width="8.75" style="39" bestFit="1" customWidth="1"/>
    <col min="10505" max="10505" width="6.75" style="39" bestFit="1" customWidth="1"/>
    <col min="10506" max="10506" width="8.75" style="39" customWidth="1"/>
    <col min="10507" max="10507" width="6.75" style="39" customWidth="1"/>
    <col min="10508" max="10508" width="8.75" style="39" customWidth="1"/>
    <col min="10509" max="10509" width="6.75" style="39" customWidth="1"/>
    <col min="10510" max="10510" width="12.375" style="39" bestFit="1" customWidth="1"/>
    <col min="10511" max="10511" width="9.25" style="39" bestFit="1" customWidth="1"/>
    <col min="10512" max="10512" width="14.25" style="39" bestFit="1" customWidth="1"/>
    <col min="10513" max="10515" width="9" style="39" bestFit="1" customWidth="1"/>
    <col min="10516" max="10516" width="10.25" style="39" bestFit="1" customWidth="1"/>
    <col min="10517" max="10517" width="9" style="39" bestFit="1" customWidth="1"/>
    <col min="10518" max="10518" width="12.375" style="39" bestFit="1" customWidth="1"/>
    <col min="10519" max="10519" width="9" style="39" bestFit="1" customWidth="1"/>
    <col min="10520" max="10752" width="8.875" style="39"/>
    <col min="10753" max="10753" width="24.875" style="39" customWidth="1"/>
    <col min="10754" max="10754" width="8.75" style="39" bestFit="1" customWidth="1"/>
    <col min="10755" max="10755" width="6.75" style="39" bestFit="1" customWidth="1"/>
    <col min="10756" max="10756" width="8.75" style="39" bestFit="1" customWidth="1"/>
    <col min="10757" max="10757" width="6.75" style="39" bestFit="1" customWidth="1"/>
    <col min="10758" max="10758" width="8.75" style="39" bestFit="1" customWidth="1"/>
    <col min="10759" max="10759" width="6.75" style="39" bestFit="1" customWidth="1"/>
    <col min="10760" max="10760" width="8.75" style="39" bestFit="1" customWidth="1"/>
    <col min="10761" max="10761" width="6.75" style="39" bestFit="1" customWidth="1"/>
    <col min="10762" max="10762" width="8.75" style="39" customWidth="1"/>
    <col min="10763" max="10763" width="6.75" style="39" customWidth="1"/>
    <col min="10764" max="10764" width="8.75" style="39" customWidth="1"/>
    <col min="10765" max="10765" width="6.75" style="39" customWidth="1"/>
    <col min="10766" max="10766" width="12.375" style="39" bestFit="1" customWidth="1"/>
    <col min="10767" max="10767" width="9.25" style="39" bestFit="1" customWidth="1"/>
    <col min="10768" max="10768" width="14.25" style="39" bestFit="1" customWidth="1"/>
    <col min="10769" max="10771" width="9" style="39" bestFit="1" customWidth="1"/>
    <col min="10772" max="10772" width="10.25" style="39" bestFit="1" customWidth="1"/>
    <col min="10773" max="10773" width="9" style="39" bestFit="1" customWidth="1"/>
    <col min="10774" max="10774" width="12.375" style="39" bestFit="1" customWidth="1"/>
    <col min="10775" max="10775" width="9" style="39" bestFit="1" customWidth="1"/>
    <col min="10776" max="11008" width="8.875" style="39"/>
    <col min="11009" max="11009" width="24.875" style="39" customWidth="1"/>
    <col min="11010" max="11010" width="8.75" style="39" bestFit="1" customWidth="1"/>
    <col min="11011" max="11011" width="6.75" style="39" bestFit="1" customWidth="1"/>
    <col min="11012" max="11012" width="8.75" style="39" bestFit="1" customWidth="1"/>
    <col min="11013" max="11013" width="6.75" style="39" bestFit="1" customWidth="1"/>
    <col min="11014" max="11014" width="8.75" style="39" bestFit="1" customWidth="1"/>
    <col min="11015" max="11015" width="6.75" style="39" bestFit="1" customWidth="1"/>
    <col min="11016" max="11016" width="8.75" style="39" bestFit="1" customWidth="1"/>
    <col min="11017" max="11017" width="6.75" style="39" bestFit="1" customWidth="1"/>
    <col min="11018" max="11018" width="8.75" style="39" customWidth="1"/>
    <col min="11019" max="11019" width="6.75" style="39" customWidth="1"/>
    <col min="11020" max="11020" width="8.75" style="39" customWidth="1"/>
    <col min="11021" max="11021" width="6.75" style="39" customWidth="1"/>
    <col min="11022" max="11022" width="12.375" style="39" bestFit="1" customWidth="1"/>
    <col min="11023" max="11023" width="9.25" style="39" bestFit="1" customWidth="1"/>
    <col min="11024" max="11024" width="14.25" style="39" bestFit="1" customWidth="1"/>
    <col min="11025" max="11027" width="9" style="39" bestFit="1" customWidth="1"/>
    <col min="11028" max="11028" width="10.25" style="39" bestFit="1" customWidth="1"/>
    <col min="11029" max="11029" width="9" style="39" bestFit="1" customWidth="1"/>
    <col min="11030" max="11030" width="12.375" style="39" bestFit="1" customWidth="1"/>
    <col min="11031" max="11031" width="9" style="39" bestFit="1" customWidth="1"/>
    <col min="11032" max="11264" width="8.875" style="39"/>
    <col min="11265" max="11265" width="24.875" style="39" customWidth="1"/>
    <col min="11266" max="11266" width="8.75" style="39" bestFit="1" customWidth="1"/>
    <col min="11267" max="11267" width="6.75" style="39" bestFit="1" customWidth="1"/>
    <col min="11268" max="11268" width="8.75" style="39" bestFit="1" customWidth="1"/>
    <col min="11269" max="11269" width="6.75" style="39" bestFit="1" customWidth="1"/>
    <col min="11270" max="11270" width="8.75" style="39" bestFit="1" customWidth="1"/>
    <col min="11271" max="11271" width="6.75" style="39" bestFit="1" customWidth="1"/>
    <col min="11272" max="11272" width="8.75" style="39" bestFit="1" customWidth="1"/>
    <col min="11273" max="11273" width="6.75" style="39" bestFit="1" customWidth="1"/>
    <col min="11274" max="11274" width="8.75" style="39" customWidth="1"/>
    <col min="11275" max="11275" width="6.75" style="39" customWidth="1"/>
    <col min="11276" max="11276" width="8.75" style="39" customWidth="1"/>
    <col min="11277" max="11277" width="6.75" style="39" customWidth="1"/>
    <col min="11278" max="11278" width="12.375" style="39" bestFit="1" customWidth="1"/>
    <col min="11279" max="11279" width="9.25" style="39" bestFit="1" customWidth="1"/>
    <col min="11280" max="11280" width="14.25" style="39" bestFit="1" customWidth="1"/>
    <col min="11281" max="11283" width="9" style="39" bestFit="1" customWidth="1"/>
    <col min="11284" max="11284" width="10.25" style="39" bestFit="1" customWidth="1"/>
    <col min="11285" max="11285" width="9" style="39" bestFit="1" customWidth="1"/>
    <col min="11286" max="11286" width="12.375" style="39" bestFit="1" customWidth="1"/>
    <col min="11287" max="11287" width="9" style="39" bestFit="1" customWidth="1"/>
    <col min="11288" max="11520" width="8.875" style="39"/>
    <col min="11521" max="11521" width="24.875" style="39" customWidth="1"/>
    <col min="11522" max="11522" width="8.75" style="39" bestFit="1" customWidth="1"/>
    <col min="11523" max="11523" width="6.75" style="39" bestFit="1" customWidth="1"/>
    <col min="11524" max="11524" width="8.75" style="39" bestFit="1" customWidth="1"/>
    <col min="11525" max="11525" width="6.75" style="39" bestFit="1" customWidth="1"/>
    <col min="11526" max="11526" width="8.75" style="39" bestFit="1" customWidth="1"/>
    <col min="11527" max="11527" width="6.75" style="39" bestFit="1" customWidth="1"/>
    <col min="11528" max="11528" width="8.75" style="39" bestFit="1" customWidth="1"/>
    <col min="11529" max="11529" width="6.75" style="39" bestFit="1" customWidth="1"/>
    <col min="11530" max="11530" width="8.75" style="39" customWidth="1"/>
    <col min="11531" max="11531" width="6.75" style="39" customWidth="1"/>
    <col min="11532" max="11532" width="8.75" style="39" customWidth="1"/>
    <col min="11533" max="11533" width="6.75" style="39" customWidth="1"/>
    <col min="11534" max="11534" width="12.375" style="39" bestFit="1" customWidth="1"/>
    <col min="11535" max="11535" width="9.25" style="39" bestFit="1" customWidth="1"/>
    <col min="11536" max="11536" width="14.25" style="39" bestFit="1" customWidth="1"/>
    <col min="11537" max="11539" width="9" style="39" bestFit="1" customWidth="1"/>
    <col min="11540" max="11540" width="10.25" style="39" bestFit="1" customWidth="1"/>
    <col min="11541" max="11541" width="9" style="39" bestFit="1" customWidth="1"/>
    <col min="11542" max="11542" width="12.375" style="39" bestFit="1" customWidth="1"/>
    <col min="11543" max="11543" width="9" style="39" bestFit="1" customWidth="1"/>
    <col min="11544" max="11776" width="8.875" style="39"/>
    <col min="11777" max="11777" width="24.875" style="39" customWidth="1"/>
    <col min="11778" max="11778" width="8.75" style="39" bestFit="1" customWidth="1"/>
    <col min="11779" max="11779" width="6.75" style="39" bestFit="1" customWidth="1"/>
    <col min="11780" max="11780" width="8.75" style="39" bestFit="1" customWidth="1"/>
    <col min="11781" max="11781" width="6.75" style="39" bestFit="1" customWidth="1"/>
    <col min="11782" max="11782" width="8.75" style="39" bestFit="1" customWidth="1"/>
    <col min="11783" max="11783" width="6.75" style="39" bestFit="1" customWidth="1"/>
    <col min="11784" max="11784" width="8.75" style="39" bestFit="1" customWidth="1"/>
    <col min="11785" max="11785" width="6.75" style="39" bestFit="1" customWidth="1"/>
    <col min="11786" max="11786" width="8.75" style="39" customWidth="1"/>
    <col min="11787" max="11787" width="6.75" style="39" customWidth="1"/>
    <col min="11788" max="11788" width="8.75" style="39" customWidth="1"/>
    <col min="11789" max="11789" width="6.75" style="39" customWidth="1"/>
    <col min="11790" max="11790" width="12.375" style="39" bestFit="1" customWidth="1"/>
    <col min="11791" max="11791" width="9.25" style="39" bestFit="1" customWidth="1"/>
    <col min="11792" max="11792" width="14.25" style="39" bestFit="1" customWidth="1"/>
    <col min="11793" max="11795" width="9" style="39" bestFit="1" customWidth="1"/>
    <col min="11796" max="11796" width="10.25" style="39" bestFit="1" customWidth="1"/>
    <col min="11797" max="11797" width="9" style="39" bestFit="1" customWidth="1"/>
    <col min="11798" max="11798" width="12.375" style="39" bestFit="1" customWidth="1"/>
    <col min="11799" max="11799" width="9" style="39" bestFit="1" customWidth="1"/>
    <col min="11800" max="12032" width="8.875" style="39"/>
    <col min="12033" max="12033" width="24.875" style="39" customWidth="1"/>
    <col min="12034" max="12034" width="8.75" style="39" bestFit="1" customWidth="1"/>
    <col min="12035" max="12035" width="6.75" style="39" bestFit="1" customWidth="1"/>
    <col min="12036" max="12036" width="8.75" style="39" bestFit="1" customWidth="1"/>
    <col min="12037" max="12037" width="6.75" style="39" bestFit="1" customWidth="1"/>
    <col min="12038" max="12038" width="8.75" style="39" bestFit="1" customWidth="1"/>
    <col min="12039" max="12039" width="6.75" style="39" bestFit="1" customWidth="1"/>
    <col min="12040" max="12040" width="8.75" style="39" bestFit="1" customWidth="1"/>
    <col min="12041" max="12041" width="6.75" style="39" bestFit="1" customWidth="1"/>
    <col min="12042" max="12042" width="8.75" style="39" customWidth="1"/>
    <col min="12043" max="12043" width="6.75" style="39" customWidth="1"/>
    <col min="12044" max="12044" width="8.75" style="39" customWidth="1"/>
    <col min="12045" max="12045" width="6.75" style="39" customWidth="1"/>
    <col min="12046" max="12046" width="12.375" style="39" bestFit="1" customWidth="1"/>
    <col min="12047" max="12047" width="9.25" style="39" bestFit="1" customWidth="1"/>
    <col min="12048" max="12048" width="14.25" style="39" bestFit="1" customWidth="1"/>
    <col min="12049" max="12051" width="9" style="39" bestFit="1" customWidth="1"/>
    <col min="12052" max="12052" width="10.25" style="39" bestFit="1" customWidth="1"/>
    <col min="12053" max="12053" width="9" style="39" bestFit="1" customWidth="1"/>
    <col min="12054" max="12054" width="12.375" style="39" bestFit="1" customWidth="1"/>
    <col min="12055" max="12055" width="9" style="39" bestFit="1" customWidth="1"/>
    <col min="12056" max="12288" width="8.875" style="39"/>
    <col min="12289" max="12289" width="24.875" style="39" customWidth="1"/>
    <col min="12290" max="12290" width="8.75" style="39" bestFit="1" customWidth="1"/>
    <col min="12291" max="12291" width="6.75" style="39" bestFit="1" customWidth="1"/>
    <col min="12292" max="12292" width="8.75" style="39" bestFit="1" customWidth="1"/>
    <col min="12293" max="12293" width="6.75" style="39" bestFit="1" customWidth="1"/>
    <col min="12294" max="12294" width="8.75" style="39" bestFit="1" customWidth="1"/>
    <col min="12295" max="12295" width="6.75" style="39" bestFit="1" customWidth="1"/>
    <col min="12296" max="12296" width="8.75" style="39" bestFit="1" customWidth="1"/>
    <col min="12297" max="12297" width="6.75" style="39" bestFit="1" customWidth="1"/>
    <col min="12298" max="12298" width="8.75" style="39" customWidth="1"/>
    <col min="12299" max="12299" width="6.75" style="39" customWidth="1"/>
    <col min="12300" max="12300" width="8.75" style="39" customWidth="1"/>
    <col min="12301" max="12301" width="6.75" style="39" customWidth="1"/>
    <col min="12302" max="12302" width="12.375" style="39" bestFit="1" customWidth="1"/>
    <col min="12303" max="12303" width="9.25" style="39" bestFit="1" customWidth="1"/>
    <col min="12304" max="12304" width="14.25" style="39" bestFit="1" customWidth="1"/>
    <col min="12305" max="12307" width="9" style="39" bestFit="1" customWidth="1"/>
    <col min="12308" max="12308" width="10.25" style="39" bestFit="1" customWidth="1"/>
    <col min="12309" max="12309" width="9" style="39" bestFit="1" customWidth="1"/>
    <col min="12310" max="12310" width="12.375" style="39" bestFit="1" customWidth="1"/>
    <col min="12311" max="12311" width="9" style="39" bestFit="1" customWidth="1"/>
    <col min="12312" max="12544" width="8.875" style="39"/>
    <col min="12545" max="12545" width="24.875" style="39" customWidth="1"/>
    <col min="12546" max="12546" width="8.75" style="39" bestFit="1" customWidth="1"/>
    <col min="12547" max="12547" width="6.75" style="39" bestFit="1" customWidth="1"/>
    <col min="12548" max="12548" width="8.75" style="39" bestFit="1" customWidth="1"/>
    <col min="12549" max="12549" width="6.75" style="39" bestFit="1" customWidth="1"/>
    <col min="12550" max="12550" width="8.75" style="39" bestFit="1" customWidth="1"/>
    <col min="12551" max="12551" width="6.75" style="39" bestFit="1" customWidth="1"/>
    <col min="12552" max="12552" width="8.75" style="39" bestFit="1" customWidth="1"/>
    <col min="12553" max="12553" width="6.75" style="39" bestFit="1" customWidth="1"/>
    <col min="12554" max="12554" width="8.75" style="39" customWidth="1"/>
    <col min="12555" max="12555" width="6.75" style="39" customWidth="1"/>
    <col min="12556" max="12556" width="8.75" style="39" customWidth="1"/>
    <col min="12557" max="12557" width="6.75" style="39" customWidth="1"/>
    <col min="12558" max="12558" width="12.375" style="39" bestFit="1" customWidth="1"/>
    <col min="12559" max="12559" width="9.25" style="39" bestFit="1" customWidth="1"/>
    <col min="12560" max="12560" width="14.25" style="39" bestFit="1" customWidth="1"/>
    <col min="12561" max="12563" width="9" style="39" bestFit="1" customWidth="1"/>
    <col min="12564" max="12564" width="10.25" style="39" bestFit="1" customWidth="1"/>
    <col min="12565" max="12565" width="9" style="39" bestFit="1" customWidth="1"/>
    <col min="12566" max="12566" width="12.375" style="39" bestFit="1" customWidth="1"/>
    <col min="12567" max="12567" width="9" style="39" bestFit="1" customWidth="1"/>
    <col min="12568" max="12800" width="8.875" style="39"/>
    <col min="12801" max="12801" width="24.875" style="39" customWidth="1"/>
    <col min="12802" max="12802" width="8.75" style="39" bestFit="1" customWidth="1"/>
    <col min="12803" max="12803" width="6.75" style="39" bestFit="1" customWidth="1"/>
    <col min="12804" max="12804" width="8.75" style="39" bestFit="1" customWidth="1"/>
    <col min="12805" max="12805" width="6.75" style="39" bestFit="1" customWidth="1"/>
    <col min="12806" max="12806" width="8.75" style="39" bestFit="1" customWidth="1"/>
    <col min="12807" max="12807" width="6.75" style="39" bestFit="1" customWidth="1"/>
    <col min="12808" max="12808" width="8.75" style="39" bestFit="1" customWidth="1"/>
    <col min="12809" max="12809" width="6.75" style="39" bestFit="1" customWidth="1"/>
    <col min="12810" max="12810" width="8.75" style="39" customWidth="1"/>
    <col min="12811" max="12811" width="6.75" style="39" customWidth="1"/>
    <col min="12812" max="12812" width="8.75" style="39" customWidth="1"/>
    <col min="12813" max="12813" width="6.75" style="39" customWidth="1"/>
    <col min="12814" max="12814" width="12.375" style="39" bestFit="1" customWidth="1"/>
    <col min="12815" max="12815" width="9.25" style="39" bestFit="1" customWidth="1"/>
    <col min="12816" max="12816" width="14.25" style="39" bestFit="1" customWidth="1"/>
    <col min="12817" max="12819" width="9" style="39" bestFit="1" customWidth="1"/>
    <col min="12820" max="12820" width="10.25" style="39" bestFit="1" customWidth="1"/>
    <col min="12821" max="12821" width="9" style="39" bestFit="1" customWidth="1"/>
    <col min="12822" max="12822" width="12.375" style="39" bestFit="1" customWidth="1"/>
    <col min="12823" max="12823" width="9" style="39" bestFit="1" customWidth="1"/>
    <col min="12824" max="13056" width="8.875" style="39"/>
    <col min="13057" max="13057" width="24.875" style="39" customWidth="1"/>
    <col min="13058" max="13058" width="8.75" style="39" bestFit="1" customWidth="1"/>
    <col min="13059" max="13059" width="6.75" style="39" bestFit="1" customWidth="1"/>
    <col min="13060" max="13060" width="8.75" style="39" bestFit="1" customWidth="1"/>
    <col min="13061" max="13061" width="6.75" style="39" bestFit="1" customWidth="1"/>
    <col min="13062" max="13062" width="8.75" style="39" bestFit="1" customWidth="1"/>
    <col min="13063" max="13063" width="6.75" style="39" bestFit="1" customWidth="1"/>
    <col min="13064" max="13064" width="8.75" style="39" bestFit="1" customWidth="1"/>
    <col min="13065" max="13065" width="6.75" style="39" bestFit="1" customWidth="1"/>
    <col min="13066" max="13066" width="8.75" style="39" customWidth="1"/>
    <col min="13067" max="13067" width="6.75" style="39" customWidth="1"/>
    <col min="13068" max="13068" width="8.75" style="39" customWidth="1"/>
    <col min="13069" max="13069" width="6.75" style="39" customWidth="1"/>
    <col min="13070" max="13070" width="12.375" style="39" bestFit="1" customWidth="1"/>
    <col min="13071" max="13071" width="9.25" style="39" bestFit="1" customWidth="1"/>
    <col min="13072" max="13072" width="14.25" style="39" bestFit="1" customWidth="1"/>
    <col min="13073" max="13075" width="9" style="39" bestFit="1" customWidth="1"/>
    <col min="13076" max="13076" width="10.25" style="39" bestFit="1" customWidth="1"/>
    <col min="13077" max="13077" width="9" style="39" bestFit="1" customWidth="1"/>
    <col min="13078" max="13078" width="12.375" style="39" bestFit="1" customWidth="1"/>
    <col min="13079" max="13079" width="9" style="39" bestFit="1" customWidth="1"/>
    <col min="13080" max="13312" width="8.875" style="39"/>
    <col min="13313" max="13313" width="24.875" style="39" customWidth="1"/>
    <col min="13314" max="13314" width="8.75" style="39" bestFit="1" customWidth="1"/>
    <col min="13315" max="13315" width="6.75" style="39" bestFit="1" customWidth="1"/>
    <col min="13316" max="13316" width="8.75" style="39" bestFit="1" customWidth="1"/>
    <col min="13317" max="13317" width="6.75" style="39" bestFit="1" customWidth="1"/>
    <col min="13318" max="13318" width="8.75" style="39" bestFit="1" customWidth="1"/>
    <col min="13319" max="13319" width="6.75" style="39" bestFit="1" customWidth="1"/>
    <col min="13320" max="13320" width="8.75" style="39" bestFit="1" customWidth="1"/>
    <col min="13321" max="13321" width="6.75" style="39" bestFit="1" customWidth="1"/>
    <col min="13322" max="13322" width="8.75" style="39" customWidth="1"/>
    <col min="13323" max="13323" width="6.75" style="39" customWidth="1"/>
    <col min="13324" max="13324" width="8.75" style="39" customWidth="1"/>
    <col min="13325" max="13325" width="6.75" style="39" customWidth="1"/>
    <col min="13326" max="13326" width="12.375" style="39" bestFit="1" customWidth="1"/>
    <col min="13327" max="13327" width="9.25" style="39" bestFit="1" customWidth="1"/>
    <col min="13328" max="13328" width="14.25" style="39" bestFit="1" customWidth="1"/>
    <col min="13329" max="13331" width="9" style="39" bestFit="1" customWidth="1"/>
    <col min="13332" max="13332" width="10.25" style="39" bestFit="1" customWidth="1"/>
    <col min="13333" max="13333" width="9" style="39" bestFit="1" customWidth="1"/>
    <col min="13334" max="13334" width="12.375" style="39" bestFit="1" customWidth="1"/>
    <col min="13335" max="13335" width="9" style="39" bestFit="1" customWidth="1"/>
    <col min="13336" max="13568" width="8.875" style="39"/>
    <col min="13569" max="13569" width="24.875" style="39" customWidth="1"/>
    <col min="13570" max="13570" width="8.75" style="39" bestFit="1" customWidth="1"/>
    <col min="13571" max="13571" width="6.75" style="39" bestFit="1" customWidth="1"/>
    <col min="13572" max="13572" width="8.75" style="39" bestFit="1" customWidth="1"/>
    <col min="13573" max="13573" width="6.75" style="39" bestFit="1" customWidth="1"/>
    <col min="13574" max="13574" width="8.75" style="39" bestFit="1" customWidth="1"/>
    <col min="13575" max="13575" width="6.75" style="39" bestFit="1" customWidth="1"/>
    <col min="13576" max="13576" width="8.75" style="39" bestFit="1" customWidth="1"/>
    <col min="13577" max="13577" width="6.75" style="39" bestFit="1" customWidth="1"/>
    <col min="13578" max="13578" width="8.75" style="39" customWidth="1"/>
    <col min="13579" max="13579" width="6.75" style="39" customWidth="1"/>
    <col min="13580" max="13580" width="8.75" style="39" customWidth="1"/>
    <col min="13581" max="13581" width="6.75" style="39" customWidth="1"/>
    <col min="13582" max="13582" width="12.375" style="39" bestFit="1" customWidth="1"/>
    <col min="13583" max="13583" width="9.25" style="39" bestFit="1" customWidth="1"/>
    <col min="13584" max="13584" width="14.25" style="39" bestFit="1" customWidth="1"/>
    <col min="13585" max="13587" width="9" style="39" bestFit="1" customWidth="1"/>
    <col min="13588" max="13588" width="10.25" style="39" bestFit="1" customWidth="1"/>
    <col min="13589" max="13589" width="9" style="39" bestFit="1" customWidth="1"/>
    <col min="13590" max="13590" width="12.375" style="39" bestFit="1" customWidth="1"/>
    <col min="13591" max="13591" width="9" style="39" bestFit="1" customWidth="1"/>
    <col min="13592" max="13824" width="8.875" style="39"/>
    <col min="13825" max="13825" width="24.875" style="39" customWidth="1"/>
    <col min="13826" max="13826" width="8.75" style="39" bestFit="1" customWidth="1"/>
    <col min="13827" max="13827" width="6.75" style="39" bestFit="1" customWidth="1"/>
    <col min="13828" max="13828" width="8.75" style="39" bestFit="1" customWidth="1"/>
    <col min="13829" max="13829" width="6.75" style="39" bestFit="1" customWidth="1"/>
    <col min="13830" max="13830" width="8.75" style="39" bestFit="1" customWidth="1"/>
    <col min="13831" max="13831" width="6.75" style="39" bestFit="1" customWidth="1"/>
    <col min="13832" max="13832" width="8.75" style="39" bestFit="1" customWidth="1"/>
    <col min="13833" max="13833" width="6.75" style="39" bestFit="1" customWidth="1"/>
    <col min="13834" max="13834" width="8.75" style="39" customWidth="1"/>
    <col min="13835" max="13835" width="6.75" style="39" customWidth="1"/>
    <col min="13836" max="13836" width="8.75" style="39" customWidth="1"/>
    <col min="13837" max="13837" width="6.75" style="39" customWidth="1"/>
    <col min="13838" max="13838" width="12.375" style="39" bestFit="1" customWidth="1"/>
    <col min="13839" max="13839" width="9.25" style="39" bestFit="1" customWidth="1"/>
    <col min="13840" max="13840" width="14.25" style="39" bestFit="1" customWidth="1"/>
    <col min="13841" max="13843" width="9" style="39" bestFit="1" customWidth="1"/>
    <col min="13844" max="13844" width="10.25" style="39" bestFit="1" customWidth="1"/>
    <col min="13845" max="13845" width="9" style="39" bestFit="1" customWidth="1"/>
    <col min="13846" max="13846" width="12.375" style="39" bestFit="1" customWidth="1"/>
    <col min="13847" max="13847" width="9" style="39" bestFit="1" customWidth="1"/>
    <col min="13848" max="14080" width="8.875" style="39"/>
    <col min="14081" max="14081" width="24.875" style="39" customWidth="1"/>
    <col min="14082" max="14082" width="8.75" style="39" bestFit="1" customWidth="1"/>
    <col min="14083" max="14083" width="6.75" style="39" bestFit="1" customWidth="1"/>
    <col min="14084" max="14084" width="8.75" style="39" bestFit="1" customWidth="1"/>
    <col min="14085" max="14085" width="6.75" style="39" bestFit="1" customWidth="1"/>
    <col min="14086" max="14086" width="8.75" style="39" bestFit="1" customWidth="1"/>
    <col min="14087" max="14087" width="6.75" style="39" bestFit="1" customWidth="1"/>
    <col min="14088" max="14088" width="8.75" style="39" bestFit="1" customWidth="1"/>
    <col min="14089" max="14089" width="6.75" style="39" bestFit="1" customWidth="1"/>
    <col min="14090" max="14090" width="8.75" style="39" customWidth="1"/>
    <col min="14091" max="14091" width="6.75" style="39" customWidth="1"/>
    <col min="14092" max="14092" width="8.75" style="39" customWidth="1"/>
    <col min="14093" max="14093" width="6.75" style="39" customWidth="1"/>
    <col min="14094" max="14094" width="12.375" style="39" bestFit="1" customWidth="1"/>
    <col min="14095" max="14095" width="9.25" style="39" bestFit="1" customWidth="1"/>
    <col min="14096" max="14096" width="14.25" style="39" bestFit="1" customWidth="1"/>
    <col min="14097" max="14099" width="9" style="39" bestFit="1" customWidth="1"/>
    <col min="14100" max="14100" width="10.25" style="39" bestFit="1" customWidth="1"/>
    <col min="14101" max="14101" width="9" style="39" bestFit="1" customWidth="1"/>
    <col min="14102" max="14102" width="12.375" style="39" bestFit="1" customWidth="1"/>
    <col min="14103" max="14103" width="9" style="39" bestFit="1" customWidth="1"/>
    <col min="14104" max="14336" width="8.875" style="39"/>
    <col min="14337" max="14337" width="24.875" style="39" customWidth="1"/>
    <col min="14338" max="14338" width="8.75" style="39" bestFit="1" customWidth="1"/>
    <col min="14339" max="14339" width="6.75" style="39" bestFit="1" customWidth="1"/>
    <col min="14340" max="14340" width="8.75" style="39" bestFit="1" customWidth="1"/>
    <col min="14341" max="14341" width="6.75" style="39" bestFit="1" customWidth="1"/>
    <col min="14342" max="14342" width="8.75" style="39" bestFit="1" customWidth="1"/>
    <col min="14343" max="14343" width="6.75" style="39" bestFit="1" customWidth="1"/>
    <col min="14344" max="14344" width="8.75" style="39" bestFit="1" customWidth="1"/>
    <col min="14345" max="14345" width="6.75" style="39" bestFit="1" customWidth="1"/>
    <col min="14346" max="14346" width="8.75" style="39" customWidth="1"/>
    <col min="14347" max="14347" width="6.75" style="39" customWidth="1"/>
    <col min="14348" max="14348" width="8.75" style="39" customWidth="1"/>
    <col min="14349" max="14349" width="6.75" style="39" customWidth="1"/>
    <col min="14350" max="14350" width="12.375" style="39" bestFit="1" customWidth="1"/>
    <col min="14351" max="14351" width="9.25" style="39" bestFit="1" customWidth="1"/>
    <col min="14352" max="14352" width="14.25" style="39" bestFit="1" customWidth="1"/>
    <col min="14353" max="14355" width="9" style="39" bestFit="1" customWidth="1"/>
    <col min="14356" max="14356" width="10.25" style="39" bestFit="1" customWidth="1"/>
    <col min="14357" max="14357" width="9" style="39" bestFit="1" customWidth="1"/>
    <col min="14358" max="14358" width="12.375" style="39" bestFit="1" customWidth="1"/>
    <col min="14359" max="14359" width="9" style="39" bestFit="1" customWidth="1"/>
    <col min="14360" max="14592" width="8.875" style="39"/>
    <col min="14593" max="14593" width="24.875" style="39" customWidth="1"/>
    <col min="14594" max="14594" width="8.75" style="39" bestFit="1" customWidth="1"/>
    <col min="14595" max="14595" width="6.75" style="39" bestFit="1" customWidth="1"/>
    <col min="14596" max="14596" width="8.75" style="39" bestFit="1" customWidth="1"/>
    <col min="14597" max="14597" width="6.75" style="39" bestFit="1" customWidth="1"/>
    <col min="14598" max="14598" width="8.75" style="39" bestFit="1" customWidth="1"/>
    <col min="14599" max="14599" width="6.75" style="39" bestFit="1" customWidth="1"/>
    <col min="14600" max="14600" width="8.75" style="39" bestFit="1" customWidth="1"/>
    <col min="14601" max="14601" width="6.75" style="39" bestFit="1" customWidth="1"/>
    <col min="14602" max="14602" width="8.75" style="39" customWidth="1"/>
    <col min="14603" max="14603" width="6.75" style="39" customWidth="1"/>
    <col min="14604" max="14604" width="8.75" style="39" customWidth="1"/>
    <col min="14605" max="14605" width="6.75" style="39" customWidth="1"/>
    <col min="14606" max="14606" width="12.375" style="39" bestFit="1" customWidth="1"/>
    <col min="14607" max="14607" width="9.25" style="39" bestFit="1" customWidth="1"/>
    <col min="14608" max="14608" width="14.25" style="39" bestFit="1" customWidth="1"/>
    <col min="14609" max="14611" width="9" style="39" bestFit="1" customWidth="1"/>
    <col min="14612" max="14612" width="10.25" style="39" bestFit="1" customWidth="1"/>
    <col min="14613" max="14613" width="9" style="39" bestFit="1" customWidth="1"/>
    <col min="14614" max="14614" width="12.375" style="39" bestFit="1" customWidth="1"/>
    <col min="14615" max="14615" width="9" style="39" bestFit="1" customWidth="1"/>
    <col min="14616" max="14848" width="8.875" style="39"/>
    <col min="14849" max="14849" width="24.875" style="39" customWidth="1"/>
    <col min="14850" max="14850" width="8.75" style="39" bestFit="1" customWidth="1"/>
    <col min="14851" max="14851" width="6.75" style="39" bestFit="1" customWidth="1"/>
    <col min="14852" max="14852" width="8.75" style="39" bestFit="1" customWidth="1"/>
    <col min="14853" max="14853" width="6.75" style="39" bestFit="1" customWidth="1"/>
    <col min="14854" max="14854" width="8.75" style="39" bestFit="1" customWidth="1"/>
    <col min="14855" max="14855" width="6.75" style="39" bestFit="1" customWidth="1"/>
    <col min="14856" max="14856" width="8.75" style="39" bestFit="1" customWidth="1"/>
    <col min="14857" max="14857" width="6.75" style="39" bestFit="1" customWidth="1"/>
    <col min="14858" max="14858" width="8.75" style="39" customWidth="1"/>
    <col min="14859" max="14859" width="6.75" style="39" customWidth="1"/>
    <col min="14860" max="14860" width="8.75" style="39" customWidth="1"/>
    <col min="14861" max="14861" width="6.75" style="39" customWidth="1"/>
    <col min="14862" max="14862" width="12.375" style="39" bestFit="1" customWidth="1"/>
    <col min="14863" max="14863" width="9.25" style="39" bestFit="1" customWidth="1"/>
    <col min="14864" max="14864" width="14.25" style="39" bestFit="1" customWidth="1"/>
    <col min="14865" max="14867" width="9" style="39" bestFit="1" customWidth="1"/>
    <col min="14868" max="14868" width="10.25" style="39" bestFit="1" customWidth="1"/>
    <col min="14869" max="14869" width="9" style="39" bestFit="1" customWidth="1"/>
    <col min="14870" max="14870" width="12.375" style="39" bestFit="1" customWidth="1"/>
    <col min="14871" max="14871" width="9" style="39" bestFit="1" customWidth="1"/>
    <col min="14872" max="15104" width="8.875" style="39"/>
    <col min="15105" max="15105" width="24.875" style="39" customWidth="1"/>
    <col min="15106" max="15106" width="8.75" style="39" bestFit="1" customWidth="1"/>
    <col min="15107" max="15107" width="6.75" style="39" bestFit="1" customWidth="1"/>
    <col min="15108" max="15108" width="8.75" style="39" bestFit="1" customWidth="1"/>
    <col min="15109" max="15109" width="6.75" style="39" bestFit="1" customWidth="1"/>
    <col min="15110" max="15110" width="8.75" style="39" bestFit="1" customWidth="1"/>
    <col min="15111" max="15111" width="6.75" style="39" bestFit="1" customWidth="1"/>
    <col min="15112" max="15112" width="8.75" style="39" bestFit="1" customWidth="1"/>
    <col min="15113" max="15113" width="6.75" style="39" bestFit="1" customWidth="1"/>
    <col min="15114" max="15114" width="8.75" style="39" customWidth="1"/>
    <col min="15115" max="15115" width="6.75" style="39" customWidth="1"/>
    <col min="15116" max="15116" width="8.75" style="39" customWidth="1"/>
    <col min="15117" max="15117" width="6.75" style="39" customWidth="1"/>
    <col min="15118" max="15118" width="12.375" style="39" bestFit="1" customWidth="1"/>
    <col min="15119" max="15119" width="9.25" style="39" bestFit="1" customWidth="1"/>
    <col min="15120" max="15120" width="14.25" style="39" bestFit="1" customWidth="1"/>
    <col min="15121" max="15123" width="9" style="39" bestFit="1" customWidth="1"/>
    <col min="15124" max="15124" width="10.25" style="39" bestFit="1" customWidth="1"/>
    <col min="15125" max="15125" width="9" style="39" bestFit="1" customWidth="1"/>
    <col min="15126" max="15126" width="12.375" style="39" bestFit="1" customWidth="1"/>
    <col min="15127" max="15127" width="9" style="39" bestFit="1" customWidth="1"/>
    <col min="15128" max="15360" width="8.875" style="39"/>
    <col min="15361" max="15361" width="24.875" style="39" customWidth="1"/>
    <col min="15362" max="15362" width="8.75" style="39" bestFit="1" customWidth="1"/>
    <col min="15363" max="15363" width="6.75" style="39" bestFit="1" customWidth="1"/>
    <col min="15364" max="15364" width="8.75" style="39" bestFit="1" customWidth="1"/>
    <col min="15365" max="15365" width="6.75" style="39" bestFit="1" customWidth="1"/>
    <col min="15366" max="15366" width="8.75" style="39" bestFit="1" customWidth="1"/>
    <col min="15367" max="15367" width="6.75" style="39" bestFit="1" customWidth="1"/>
    <col min="15368" max="15368" width="8.75" style="39" bestFit="1" customWidth="1"/>
    <col min="15369" max="15369" width="6.75" style="39" bestFit="1" customWidth="1"/>
    <col min="15370" max="15370" width="8.75" style="39" customWidth="1"/>
    <col min="15371" max="15371" width="6.75" style="39" customWidth="1"/>
    <col min="15372" max="15372" width="8.75" style="39" customWidth="1"/>
    <col min="15373" max="15373" width="6.75" style="39" customWidth="1"/>
    <col min="15374" max="15374" width="12.375" style="39" bestFit="1" customWidth="1"/>
    <col min="15375" max="15375" width="9.25" style="39" bestFit="1" customWidth="1"/>
    <col min="15376" max="15376" width="14.25" style="39" bestFit="1" customWidth="1"/>
    <col min="15377" max="15379" width="9" style="39" bestFit="1" customWidth="1"/>
    <col min="15380" max="15380" width="10.25" style="39" bestFit="1" customWidth="1"/>
    <col min="15381" max="15381" width="9" style="39" bestFit="1" customWidth="1"/>
    <col min="15382" max="15382" width="12.375" style="39" bestFit="1" customWidth="1"/>
    <col min="15383" max="15383" width="9" style="39" bestFit="1" customWidth="1"/>
    <col min="15384" max="15616" width="8.875" style="39"/>
    <col min="15617" max="15617" width="24.875" style="39" customWidth="1"/>
    <col min="15618" max="15618" width="8.75" style="39" bestFit="1" customWidth="1"/>
    <col min="15619" max="15619" width="6.75" style="39" bestFit="1" customWidth="1"/>
    <col min="15620" max="15620" width="8.75" style="39" bestFit="1" customWidth="1"/>
    <col min="15621" max="15621" width="6.75" style="39" bestFit="1" customWidth="1"/>
    <col min="15622" max="15622" width="8.75" style="39" bestFit="1" customWidth="1"/>
    <col min="15623" max="15623" width="6.75" style="39" bestFit="1" customWidth="1"/>
    <col min="15624" max="15624" width="8.75" style="39" bestFit="1" customWidth="1"/>
    <col min="15625" max="15625" width="6.75" style="39" bestFit="1" customWidth="1"/>
    <col min="15626" max="15626" width="8.75" style="39" customWidth="1"/>
    <col min="15627" max="15627" width="6.75" style="39" customWidth="1"/>
    <col min="15628" max="15628" width="8.75" style="39" customWidth="1"/>
    <col min="15629" max="15629" width="6.75" style="39" customWidth="1"/>
    <col min="15630" max="15630" width="12.375" style="39" bestFit="1" customWidth="1"/>
    <col min="15631" max="15631" width="9.25" style="39" bestFit="1" customWidth="1"/>
    <col min="15632" max="15632" width="14.25" style="39" bestFit="1" customWidth="1"/>
    <col min="15633" max="15635" width="9" style="39" bestFit="1" customWidth="1"/>
    <col min="15636" max="15636" width="10.25" style="39" bestFit="1" customWidth="1"/>
    <col min="15637" max="15637" width="9" style="39" bestFit="1" customWidth="1"/>
    <col min="15638" max="15638" width="12.375" style="39" bestFit="1" customWidth="1"/>
    <col min="15639" max="15639" width="9" style="39" bestFit="1" customWidth="1"/>
    <col min="15640" max="15872" width="8.875" style="39"/>
    <col min="15873" max="15873" width="24.875" style="39" customWidth="1"/>
    <col min="15874" max="15874" width="8.75" style="39" bestFit="1" customWidth="1"/>
    <col min="15875" max="15875" width="6.75" style="39" bestFit="1" customWidth="1"/>
    <col min="15876" max="15876" width="8.75" style="39" bestFit="1" customWidth="1"/>
    <col min="15877" max="15877" width="6.75" style="39" bestFit="1" customWidth="1"/>
    <col min="15878" max="15878" width="8.75" style="39" bestFit="1" customWidth="1"/>
    <col min="15879" max="15879" width="6.75" style="39" bestFit="1" customWidth="1"/>
    <col min="15880" max="15880" width="8.75" style="39" bestFit="1" customWidth="1"/>
    <col min="15881" max="15881" width="6.75" style="39" bestFit="1" customWidth="1"/>
    <col min="15882" max="15882" width="8.75" style="39" customWidth="1"/>
    <col min="15883" max="15883" width="6.75" style="39" customWidth="1"/>
    <col min="15884" max="15884" width="8.75" style="39" customWidth="1"/>
    <col min="15885" max="15885" width="6.75" style="39" customWidth="1"/>
    <col min="15886" max="15886" width="12.375" style="39" bestFit="1" customWidth="1"/>
    <col min="15887" max="15887" width="9.25" style="39" bestFit="1" customWidth="1"/>
    <col min="15888" max="15888" width="14.25" style="39" bestFit="1" customWidth="1"/>
    <col min="15889" max="15891" width="9" style="39" bestFit="1" customWidth="1"/>
    <col min="15892" max="15892" width="10.25" style="39" bestFit="1" customWidth="1"/>
    <col min="15893" max="15893" width="9" style="39" bestFit="1" customWidth="1"/>
    <col min="15894" max="15894" width="12.375" style="39" bestFit="1" customWidth="1"/>
    <col min="15895" max="15895" width="9" style="39" bestFit="1" customWidth="1"/>
    <col min="15896" max="16128" width="8.875" style="39"/>
    <col min="16129" max="16129" width="24.875" style="39" customWidth="1"/>
    <col min="16130" max="16130" width="8.75" style="39" bestFit="1" customWidth="1"/>
    <col min="16131" max="16131" width="6.75" style="39" bestFit="1" customWidth="1"/>
    <col min="16132" max="16132" width="8.75" style="39" bestFit="1" customWidth="1"/>
    <col min="16133" max="16133" width="6.75" style="39" bestFit="1" customWidth="1"/>
    <col min="16134" max="16134" width="8.75" style="39" bestFit="1" customWidth="1"/>
    <col min="16135" max="16135" width="6.75" style="39" bestFit="1" customWidth="1"/>
    <col min="16136" max="16136" width="8.75" style="39" bestFit="1" customWidth="1"/>
    <col min="16137" max="16137" width="6.75" style="39" bestFit="1" customWidth="1"/>
    <col min="16138" max="16138" width="8.75" style="39" customWidth="1"/>
    <col min="16139" max="16139" width="6.75" style="39" customWidth="1"/>
    <col min="16140" max="16140" width="8.75" style="39" customWidth="1"/>
    <col min="16141" max="16141" width="6.75" style="39" customWidth="1"/>
    <col min="16142" max="16142" width="12.375" style="39" bestFit="1" customWidth="1"/>
    <col min="16143" max="16143" width="9.25" style="39" bestFit="1" customWidth="1"/>
    <col min="16144" max="16144" width="14.25" style="39" bestFit="1" customWidth="1"/>
    <col min="16145" max="16147" width="9" style="39" bestFit="1" customWidth="1"/>
    <col min="16148" max="16148" width="10.25" style="39" bestFit="1" customWidth="1"/>
    <col min="16149" max="16149" width="9" style="39" bestFit="1" customWidth="1"/>
    <col min="16150" max="16150" width="12.375" style="39" bestFit="1" customWidth="1"/>
    <col min="16151" max="16151" width="9" style="39" bestFit="1" customWidth="1"/>
    <col min="16152" max="16384" width="8.875" style="39"/>
  </cols>
  <sheetData>
    <row r="1" spans="1:11" s="130" customFormat="1" ht="27" customHeight="1" thickBot="1" x14ac:dyDescent="0.3">
      <c r="A1" s="367" t="s">
        <v>102</v>
      </c>
      <c r="B1" s="368"/>
      <c r="C1" s="368"/>
      <c r="D1" s="368"/>
      <c r="E1" s="368"/>
      <c r="F1" s="368"/>
      <c r="G1" s="368"/>
      <c r="H1" s="368"/>
      <c r="I1" s="369"/>
    </row>
    <row r="2" spans="1:11" s="132" customFormat="1" ht="24" customHeight="1" x14ac:dyDescent="0.25">
      <c r="A2" s="131" t="s">
        <v>42</v>
      </c>
      <c r="B2" s="370" t="s">
        <v>53</v>
      </c>
      <c r="C2" s="371"/>
      <c r="D2" s="361" t="s">
        <v>59</v>
      </c>
      <c r="E2" s="362"/>
      <c r="F2" s="361" t="s">
        <v>60</v>
      </c>
      <c r="G2" s="362"/>
      <c r="H2" s="363" t="s">
        <v>61</v>
      </c>
      <c r="I2" s="362"/>
      <c r="J2" s="366"/>
      <c r="K2" s="366"/>
    </row>
    <row r="3" spans="1:11" ht="13.7" customHeight="1" x14ac:dyDescent="0.2">
      <c r="A3" s="62" t="s">
        <v>49</v>
      </c>
      <c r="B3" s="133"/>
      <c r="C3" s="134"/>
      <c r="D3" s="135"/>
      <c r="E3" s="136"/>
      <c r="F3" s="135"/>
      <c r="G3" s="136"/>
      <c r="H3" s="137"/>
      <c r="I3" s="138"/>
      <c r="J3" s="61"/>
      <c r="K3" s="61"/>
    </row>
    <row r="4" spans="1:11" ht="13.7" customHeight="1" x14ac:dyDescent="0.2">
      <c r="A4" s="11" t="s">
        <v>4</v>
      </c>
      <c r="B4" s="41">
        <v>387157</v>
      </c>
      <c r="C4" s="42">
        <v>0.10000302212115193</v>
      </c>
      <c r="D4" s="41">
        <v>453546</v>
      </c>
      <c r="E4" s="42">
        <v>9.3151310650807978E-2</v>
      </c>
      <c r="F4" s="41">
        <v>60685</v>
      </c>
      <c r="G4" s="42">
        <v>2.9812229867349455E-2</v>
      </c>
      <c r="H4" s="297">
        <v>38462</v>
      </c>
      <c r="I4" s="42">
        <v>3.2297151935671044E-2</v>
      </c>
      <c r="J4" s="139"/>
      <c r="K4" s="126"/>
    </row>
    <row r="5" spans="1:11" ht="13.7" customHeight="1" x14ac:dyDescent="0.2">
      <c r="A5" s="8" t="s">
        <v>6</v>
      </c>
      <c r="B5" s="295">
        <v>387142</v>
      </c>
      <c r="C5" s="48">
        <v>9.9999147606854591E-2</v>
      </c>
      <c r="D5" s="295">
        <v>438906</v>
      </c>
      <c r="E5" s="48">
        <v>9.0144481822138273E-2</v>
      </c>
      <c r="F5" s="295">
        <v>97108</v>
      </c>
      <c r="G5" s="48">
        <v>4.7705462930848992E-2</v>
      </c>
      <c r="H5" s="298">
        <v>67948</v>
      </c>
      <c r="I5" s="48">
        <v>5.7057014188679117E-2</v>
      </c>
      <c r="J5" s="139"/>
      <c r="K5" s="126"/>
    </row>
    <row r="6" spans="1:11" ht="13.7" customHeight="1" x14ac:dyDescent="0.2">
      <c r="A6" s="11" t="s">
        <v>8</v>
      </c>
      <c r="B6" s="41">
        <v>387153</v>
      </c>
      <c r="C6" s="42">
        <v>0.1000019889173393</v>
      </c>
      <c r="D6" s="41">
        <v>465296</v>
      </c>
      <c r="E6" s="42">
        <v>9.5564578324091376E-2</v>
      </c>
      <c r="F6" s="41">
        <v>225290</v>
      </c>
      <c r="G6" s="42">
        <v>0.11067639889289213</v>
      </c>
      <c r="H6" s="297">
        <v>130656</v>
      </c>
      <c r="I6" s="42">
        <v>0.10971391719897655</v>
      </c>
      <c r="J6" s="139"/>
      <c r="K6" s="126"/>
    </row>
    <row r="7" spans="1:11" ht="13.7" customHeight="1" x14ac:dyDescent="0.2">
      <c r="A7" s="8" t="s">
        <v>10</v>
      </c>
      <c r="B7" s="295">
        <v>387166</v>
      </c>
      <c r="C7" s="48">
        <v>0.10000534682973033</v>
      </c>
      <c r="D7" s="295">
        <v>480333</v>
      </c>
      <c r="E7" s="48">
        <v>9.8652944792445629E-2</v>
      </c>
      <c r="F7" s="295">
        <v>266372</v>
      </c>
      <c r="G7" s="48">
        <v>0.13085842126103006</v>
      </c>
      <c r="H7" s="298">
        <v>150536</v>
      </c>
      <c r="I7" s="48">
        <v>0.12640746876886735</v>
      </c>
      <c r="J7" s="139"/>
      <c r="K7" s="126"/>
    </row>
    <row r="8" spans="1:11" ht="13.7" customHeight="1" x14ac:dyDescent="0.2">
      <c r="A8" s="11" t="s">
        <v>12</v>
      </c>
      <c r="B8" s="41">
        <v>387150</v>
      </c>
      <c r="C8" s="42">
        <v>0.10000121401447984</v>
      </c>
      <c r="D8" s="41">
        <v>471701</v>
      </c>
      <c r="E8" s="42">
        <v>9.6880065936634369E-2</v>
      </c>
      <c r="F8" s="41">
        <v>260784</v>
      </c>
      <c r="G8" s="42">
        <v>0.12811324962885162</v>
      </c>
      <c r="H8" s="297">
        <v>150016</v>
      </c>
      <c r="I8" s="42">
        <v>0.12597081651452416</v>
      </c>
      <c r="J8" s="139"/>
      <c r="K8" s="126"/>
    </row>
    <row r="9" spans="1:11" ht="13.7" customHeight="1" x14ac:dyDescent="0.2">
      <c r="A9" s="8" t="s">
        <v>14</v>
      </c>
      <c r="B9" s="295">
        <v>387109</v>
      </c>
      <c r="C9" s="48">
        <v>9.9990623675400431E-2</v>
      </c>
      <c r="D9" s="295">
        <v>462406</v>
      </c>
      <c r="E9" s="48">
        <v>9.4971017168705069E-2</v>
      </c>
      <c r="F9" s="295">
        <v>235033</v>
      </c>
      <c r="G9" s="48">
        <v>0.11546276381993482</v>
      </c>
      <c r="H9" s="298">
        <v>138334</v>
      </c>
      <c r="I9" s="48">
        <v>0.11616125567752895</v>
      </c>
      <c r="J9" s="139"/>
      <c r="K9" s="126"/>
    </row>
    <row r="10" spans="1:11" ht="13.7" customHeight="1" x14ac:dyDescent="0.2">
      <c r="A10" s="11" t="s">
        <v>16</v>
      </c>
      <c r="B10" s="41">
        <v>387157</v>
      </c>
      <c r="C10" s="42">
        <v>0.10000302212115193</v>
      </c>
      <c r="D10" s="41">
        <v>464327</v>
      </c>
      <c r="E10" s="42">
        <v>9.536556076022655E-2</v>
      </c>
      <c r="F10" s="41">
        <v>204827</v>
      </c>
      <c r="G10" s="42">
        <v>0.10062370613890725</v>
      </c>
      <c r="H10" s="297">
        <v>122349</v>
      </c>
      <c r="I10" s="42">
        <v>0.10273839743584361</v>
      </c>
      <c r="J10" s="139"/>
      <c r="K10" s="126"/>
    </row>
    <row r="11" spans="1:11" ht="13.7" customHeight="1" x14ac:dyDescent="0.2">
      <c r="A11" s="8" t="s">
        <v>18</v>
      </c>
      <c r="B11" s="295">
        <v>387137</v>
      </c>
      <c r="C11" s="48">
        <v>9.9997856102088806E-2</v>
      </c>
      <c r="D11" s="295">
        <v>482903</v>
      </c>
      <c r="E11" s="48">
        <v>9.9180782913325494E-2</v>
      </c>
      <c r="F11" s="295">
        <v>196672</v>
      </c>
      <c r="G11" s="48">
        <v>9.6617465147422796E-2</v>
      </c>
      <c r="H11" s="298">
        <v>117231</v>
      </c>
      <c r="I11" s="48">
        <v>9.8440731594057834E-2</v>
      </c>
      <c r="J11" s="139"/>
      <c r="K11" s="126"/>
    </row>
    <row r="12" spans="1:11" ht="13.7" customHeight="1" x14ac:dyDescent="0.2">
      <c r="A12" s="11" t="s">
        <v>20</v>
      </c>
      <c r="B12" s="41">
        <v>387141</v>
      </c>
      <c r="C12" s="42">
        <v>9.9998889305901423E-2</v>
      </c>
      <c r="D12" s="41">
        <v>527571</v>
      </c>
      <c r="E12" s="42">
        <v>0.1083548969924934</v>
      </c>
      <c r="F12" s="41">
        <v>216171</v>
      </c>
      <c r="G12" s="42">
        <v>0.10619658140652219</v>
      </c>
      <c r="H12" s="297">
        <v>125015</v>
      </c>
      <c r="I12" s="42">
        <v>0.10497707995522634</v>
      </c>
      <c r="J12" s="139"/>
      <c r="K12" s="126"/>
    </row>
    <row r="13" spans="1:11" ht="13.7" customHeight="1" x14ac:dyDescent="0.2">
      <c r="A13" s="8" t="s">
        <v>22</v>
      </c>
      <c r="B13" s="295">
        <v>193570</v>
      </c>
      <c r="C13" s="48">
        <v>4.9999315502474134E-2</v>
      </c>
      <c r="D13" s="295">
        <v>298644</v>
      </c>
      <c r="E13" s="48">
        <v>6.1336843491067931E-2</v>
      </c>
      <c r="F13" s="295">
        <v>125368</v>
      </c>
      <c r="G13" s="48">
        <v>6.1588524907470819E-2</v>
      </c>
      <c r="H13" s="298">
        <v>69876</v>
      </c>
      <c r="I13" s="48">
        <v>5.8675986393243985E-2</v>
      </c>
      <c r="J13" s="139"/>
      <c r="K13" s="126"/>
    </row>
    <row r="14" spans="1:11" ht="13.7" customHeight="1" x14ac:dyDescent="0.2">
      <c r="A14" s="11" t="s">
        <v>24</v>
      </c>
      <c r="B14" s="41">
        <v>154857</v>
      </c>
      <c r="C14" s="42">
        <v>3.9999710702932463E-2</v>
      </c>
      <c r="D14" s="41">
        <v>255144</v>
      </c>
      <c r="E14" s="42">
        <v>5.240261848784853E-2</v>
      </c>
      <c r="F14" s="41">
        <v>108306</v>
      </c>
      <c r="G14" s="42">
        <v>5.3206613957537285E-2</v>
      </c>
      <c r="H14" s="297">
        <v>60809</v>
      </c>
      <c r="I14" s="42">
        <v>5.1062282566070948E-2</v>
      </c>
      <c r="J14" s="139"/>
      <c r="K14" s="126"/>
    </row>
    <row r="15" spans="1:11" ht="13.7" customHeight="1" x14ac:dyDescent="0.2">
      <c r="A15" s="140" t="s">
        <v>26</v>
      </c>
      <c r="B15" s="295">
        <v>38714</v>
      </c>
      <c r="C15" s="48">
        <v>9.9998631004948272E-3</v>
      </c>
      <c r="D15" s="295">
        <v>68140</v>
      </c>
      <c r="E15" s="48">
        <v>1.3994898660215404E-2</v>
      </c>
      <c r="F15" s="295">
        <v>38958</v>
      </c>
      <c r="G15" s="48">
        <v>1.9138582041232595E-2</v>
      </c>
      <c r="H15" s="298">
        <v>19647</v>
      </c>
      <c r="I15" s="48">
        <v>1.64978977713101E-2</v>
      </c>
      <c r="J15" s="139"/>
      <c r="K15" s="126"/>
    </row>
    <row r="16" spans="1:11" s="146" customFormat="1" ht="13.7" customHeight="1" x14ac:dyDescent="0.2">
      <c r="A16" s="141" t="s">
        <v>50</v>
      </c>
      <c r="B16" s="296">
        <v>3871453</v>
      </c>
      <c r="C16" s="57">
        <v>1</v>
      </c>
      <c r="D16" s="296">
        <v>4868917</v>
      </c>
      <c r="E16" s="57">
        <v>1</v>
      </c>
      <c r="F16" s="296">
        <v>2035574</v>
      </c>
      <c r="G16" s="57">
        <v>1</v>
      </c>
      <c r="H16" s="299">
        <v>1190879</v>
      </c>
      <c r="I16" s="57">
        <v>1</v>
      </c>
      <c r="J16" s="139"/>
      <c r="K16" s="145"/>
    </row>
    <row r="17" spans="1:21" s="146" customFormat="1" ht="13.7" customHeight="1" x14ac:dyDescent="0.2">
      <c r="A17" s="62" t="s">
        <v>51</v>
      </c>
      <c r="B17" s="300"/>
      <c r="C17" s="64"/>
      <c r="D17" s="301"/>
      <c r="E17" s="64"/>
      <c r="F17" s="301"/>
      <c r="G17" s="68"/>
      <c r="H17" s="302"/>
      <c r="I17" s="68"/>
      <c r="J17" s="70"/>
      <c r="K17" s="71"/>
      <c r="L17" s="70"/>
      <c r="M17" s="70"/>
      <c r="N17" s="70"/>
      <c r="O17" s="71"/>
      <c r="P17" s="70"/>
      <c r="Q17" s="70"/>
      <c r="R17" s="70"/>
      <c r="S17" s="70"/>
      <c r="T17" s="70"/>
      <c r="U17" s="71"/>
    </row>
    <row r="18" spans="1:21" ht="13.7" customHeight="1" x14ac:dyDescent="0.2">
      <c r="A18" s="11" t="s">
        <v>5</v>
      </c>
      <c r="B18" s="41">
        <v>47299</v>
      </c>
      <c r="C18" s="42">
        <v>1.2217376783342069E-2</v>
      </c>
      <c r="D18" s="41">
        <v>60921</v>
      </c>
      <c r="E18" s="42">
        <v>1.2512228078646648E-2</v>
      </c>
      <c r="F18" s="41">
        <v>9828</v>
      </c>
      <c r="G18" s="42">
        <v>4.8281221905958713E-3</v>
      </c>
      <c r="H18" s="297">
        <v>5705</v>
      </c>
      <c r="I18" s="42">
        <v>4.7905790596693707E-3</v>
      </c>
      <c r="J18" s="116"/>
      <c r="K18" s="126"/>
      <c r="L18" s="116"/>
      <c r="M18" s="126"/>
      <c r="N18" s="70"/>
      <c r="O18" s="71"/>
      <c r="P18" s="70"/>
      <c r="Q18" s="70"/>
      <c r="R18" s="70"/>
      <c r="S18" s="70"/>
      <c r="T18" s="70"/>
      <c r="U18" s="71"/>
    </row>
    <row r="19" spans="1:21" ht="13.7" customHeight="1" x14ac:dyDescent="0.2">
      <c r="A19" s="8" t="s">
        <v>7</v>
      </c>
      <c r="B19" s="47">
        <v>594908</v>
      </c>
      <c r="C19" s="48">
        <v>0.15366530344033622</v>
      </c>
      <c r="D19" s="47">
        <v>679543</v>
      </c>
      <c r="E19" s="48">
        <v>0.13956758761753385</v>
      </c>
      <c r="F19" s="47">
        <v>102255</v>
      </c>
      <c r="G19" s="48">
        <v>5.023398805447505E-2</v>
      </c>
      <c r="H19" s="303">
        <v>68378</v>
      </c>
      <c r="I19" s="48">
        <v>5.741809201438601E-2</v>
      </c>
      <c r="J19" s="116"/>
      <c r="K19" s="126"/>
      <c r="L19" s="116"/>
      <c r="M19" s="126"/>
      <c r="N19" s="70"/>
      <c r="O19" s="71"/>
      <c r="P19" s="70"/>
      <c r="Q19" s="70"/>
      <c r="R19" s="70"/>
      <c r="S19" s="70"/>
      <c r="T19" s="70"/>
      <c r="U19" s="71"/>
    </row>
    <row r="20" spans="1:21" ht="13.7" customHeight="1" x14ac:dyDescent="0.2">
      <c r="A20" s="11" t="s">
        <v>9</v>
      </c>
      <c r="B20" s="41">
        <v>533916</v>
      </c>
      <c r="C20" s="42">
        <v>0.1379110117054243</v>
      </c>
      <c r="D20" s="41">
        <v>635317</v>
      </c>
      <c r="E20" s="42">
        <v>0.13048425347977793</v>
      </c>
      <c r="F20" s="41">
        <v>280367</v>
      </c>
      <c r="G20" s="42">
        <v>0.13773363188958004</v>
      </c>
      <c r="H20" s="297">
        <v>168375</v>
      </c>
      <c r="I20" s="42">
        <v>0.14138716024046102</v>
      </c>
      <c r="J20" s="116"/>
      <c r="K20" s="126"/>
      <c r="L20" s="116"/>
      <c r="M20" s="126"/>
      <c r="N20" s="70"/>
      <c r="O20" s="71"/>
      <c r="P20" s="70"/>
      <c r="Q20" s="70"/>
      <c r="R20" s="70"/>
      <c r="S20" s="70"/>
      <c r="T20" s="70"/>
      <c r="U20" s="71"/>
    </row>
    <row r="21" spans="1:21" ht="13.7" customHeight="1" x14ac:dyDescent="0.2">
      <c r="A21" s="8" t="s">
        <v>11</v>
      </c>
      <c r="B21" s="47">
        <v>495230</v>
      </c>
      <c r="C21" s="48">
        <v>0.12791838103161784</v>
      </c>
      <c r="D21" s="47">
        <v>612129</v>
      </c>
      <c r="E21" s="48">
        <v>0.12572179809185494</v>
      </c>
      <c r="F21" s="47">
        <v>340594</v>
      </c>
      <c r="G21" s="48">
        <v>0.16732086379566649</v>
      </c>
      <c r="H21" s="303">
        <v>193248</v>
      </c>
      <c r="I21" s="48">
        <v>0.16227341316792052</v>
      </c>
      <c r="J21" s="116"/>
      <c r="K21" s="126"/>
      <c r="L21" s="116"/>
      <c r="M21" s="126"/>
      <c r="N21" s="70"/>
      <c r="O21" s="71"/>
      <c r="P21" s="70"/>
      <c r="Q21" s="70"/>
      <c r="R21" s="70"/>
      <c r="S21" s="70"/>
      <c r="T21" s="70"/>
      <c r="U21" s="71"/>
    </row>
    <row r="22" spans="1:21" ht="13.7" customHeight="1" x14ac:dyDescent="0.2">
      <c r="A22" s="11" t="s">
        <v>13</v>
      </c>
      <c r="B22" s="41">
        <v>383704</v>
      </c>
      <c r="C22" s="42">
        <v>9.9111108929903061E-2</v>
      </c>
      <c r="D22" s="41">
        <v>465276</v>
      </c>
      <c r="E22" s="42">
        <v>9.5560470634434722E-2</v>
      </c>
      <c r="F22" s="41">
        <v>253090</v>
      </c>
      <c r="G22" s="42">
        <v>0.12433348038440263</v>
      </c>
      <c r="H22" s="297">
        <v>146371</v>
      </c>
      <c r="I22" s="42">
        <v>0.12291005215475292</v>
      </c>
      <c r="J22" s="116"/>
      <c r="K22" s="126"/>
      <c r="L22" s="116"/>
      <c r="M22" s="126"/>
      <c r="N22" s="70"/>
      <c r="O22" s="71"/>
      <c r="P22" s="70"/>
      <c r="Q22" s="70"/>
      <c r="R22" s="70"/>
      <c r="S22" s="70"/>
      <c r="T22" s="70"/>
      <c r="U22" s="71"/>
    </row>
    <row r="23" spans="1:21" ht="13.7" customHeight="1" x14ac:dyDescent="0.2">
      <c r="A23" s="8" t="s">
        <v>15</v>
      </c>
      <c r="B23" s="47">
        <v>309805</v>
      </c>
      <c r="C23" s="48">
        <v>8.0022926792602159E-2</v>
      </c>
      <c r="D23" s="47">
        <v>368924</v>
      </c>
      <c r="E23" s="48">
        <v>7.5771264944545169E-2</v>
      </c>
      <c r="F23" s="47">
        <v>182158</v>
      </c>
      <c r="G23" s="48">
        <v>8.9487289580236343E-2</v>
      </c>
      <c r="H23" s="303">
        <v>107511</v>
      </c>
      <c r="I23" s="48">
        <v>9.0278693301334562E-2</v>
      </c>
      <c r="J23" s="116"/>
      <c r="K23" s="126"/>
      <c r="L23" s="116"/>
      <c r="M23" s="126"/>
      <c r="N23" s="70"/>
      <c r="O23" s="71"/>
      <c r="P23" s="70"/>
      <c r="Q23" s="70"/>
      <c r="R23" s="70"/>
      <c r="S23" s="70"/>
      <c r="T23" s="70"/>
      <c r="U23" s="71"/>
    </row>
    <row r="24" spans="1:21" ht="13.7" customHeight="1" x14ac:dyDescent="0.2">
      <c r="A24" s="11" t="s">
        <v>17</v>
      </c>
      <c r="B24" s="41">
        <v>256844</v>
      </c>
      <c r="C24" s="42">
        <v>6.6343050012488858E-2</v>
      </c>
      <c r="D24" s="41">
        <v>307332</v>
      </c>
      <c r="E24" s="42">
        <v>6.3121223877917826E-2</v>
      </c>
      <c r="F24" s="41">
        <v>136294</v>
      </c>
      <c r="G24" s="42">
        <v>6.6956052690788942E-2</v>
      </c>
      <c r="H24" s="297">
        <v>81496</v>
      </c>
      <c r="I24" s="42">
        <v>6.8433484846067483E-2</v>
      </c>
      <c r="J24" s="116"/>
      <c r="K24" s="126"/>
      <c r="L24" s="116"/>
      <c r="M24" s="126"/>
      <c r="N24" s="70"/>
      <c r="O24" s="71"/>
      <c r="P24" s="70"/>
      <c r="Q24" s="70"/>
      <c r="R24" s="70"/>
      <c r="S24" s="70"/>
      <c r="T24" s="70"/>
      <c r="U24" s="71"/>
    </row>
    <row r="25" spans="1:21" ht="13.7" customHeight="1" x14ac:dyDescent="0.2">
      <c r="A25" s="8" t="s">
        <v>19</v>
      </c>
      <c r="B25" s="47">
        <v>280132</v>
      </c>
      <c r="C25" s="48">
        <v>7.2358362609593871E-2</v>
      </c>
      <c r="D25" s="47">
        <v>342932</v>
      </c>
      <c r="E25" s="48">
        <v>7.0432911466759451E-2</v>
      </c>
      <c r="F25" s="47">
        <v>143223</v>
      </c>
      <c r="G25" s="48">
        <v>7.0360006563259303E-2</v>
      </c>
      <c r="H25" s="303">
        <v>85497</v>
      </c>
      <c r="I25" s="48">
        <v>7.1793188056889071E-2</v>
      </c>
      <c r="J25" s="116"/>
      <c r="K25" s="126"/>
      <c r="L25" s="116"/>
      <c r="M25" s="126"/>
      <c r="N25" s="70"/>
      <c r="O25" s="71"/>
      <c r="P25" s="70"/>
      <c r="Q25" s="70"/>
      <c r="R25" s="70"/>
      <c r="S25" s="70"/>
      <c r="T25" s="70"/>
      <c r="U25" s="71"/>
    </row>
    <row r="26" spans="1:21" ht="13.7" customHeight="1" x14ac:dyDescent="0.2">
      <c r="A26" s="11" t="s">
        <v>21</v>
      </c>
      <c r="B26" s="41">
        <v>301212</v>
      </c>
      <c r="C26" s="42">
        <v>7.7803346702129669E-2</v>
      </c>
      <c r="D26" s="41">
        <v>384589</v>
      </c>
      <c r="E26" s="42">
        <v>7.8988612868118313E-2</v>
      </c>
      <c r="F26" s="41">
        <v>154170</v>
      </c>
      <c r="G26" s="42">
        <v>7.5737850846984686E-2</v>
      </c>
      <c r="H26" s="297">
        <v>91440</v>
      </c>
      <c r="I26" s="42">
        <v>7.6783619494507835E-2</v>
      </c>
      <c r="J26" s="116"/>
      <c r="K26" s="126"/>
      <c r="L26" s="116"/>
      <c r="M26" s="126"/>
      <c r="N26" s="70"/>
      <c r="O26" s="71"/>
      <c r="P26" s="70"/>
      <c r="Q26" s="70"/>
      <c r="R26" s="70"/>
      <c r="S26" s="70"/>
      <c r="T26" s="70"/>
      <c r="U26" s="71"/>
    </row>
    <row r="27" spans="1:21" ht="13.7" customHeight="1" x14ac:dyDescent="0.2">
      <c r="A27" s="8" t="s">
        <v>23</v>
      </c>
      <c r="B27" s="47">
        <v>186794</v>
      </c>
      <c r="C27" s="48">
        <v>4.8249068243886729E-2</v>
      </c>
      <c r="D27" s="47">
        <v>253907</v>
      </c>
      <c r="E27" s="48">
        <v>5.2148557882584566E-2</v>
      </c>
      <c r="F27" s="47">
        <v>104630</v>
      </c>
      <c r="G27" s="48">
        <v>5.1400735124343302E-2</v>
      </c>
      <c r="H27" s="303">
        <v>60605</v>
      </c>
      <c r="I27" s="48">
        <v>5.0890980527828603E-2</v>
      </c>
      <c r="J27" s="116"/>
      <c r="K27" s="126"/>
      <c r="L27" s="116"/>
      <c r="M27" s="126"/>
      <c r="N27" s="70"/>
      <c r="O27" s="71"/>
      <c r="P27" s="70"/>
      <c r="Q27" s="70"/>
      <c r="R27" s="70"/>
      <c r="S27" s="70"/>
      <c r="T27" s="70"/>
      <c r="U27" s="71"/>
    </row>
    <row r="28" spans="1:21" ht="13.7" customHeight="1" x14ac:dyDescent="0.2">
      <c r="A28" s="11" t="s">
        <v>25</v>
      </c>
      <c r="B28" s="41">
        <v>111284</v>
      </c>
      <c r="C28" s="42">
        <v>2.8744763271050945E-2</v>
      </c>
      <c r="D28" s="41">
        <v>161094</v>
      </c>
      <c r="E28" s="42">
        <v>3.3086207877439683E-2</v>
      </c>
      <c r="F28" s="41">
        <v>66731</v>
      </c>
      <c r="G28" s="42">
        <v>3.2782399460790909E-2</v>
      </c>
      <c r="H28" s="297">
        <v>37745</v>
      </c>
      <c r="I28" s="42">
        <v>3.1695075654201647E-2</v>
      </c>
      <c r="J28" s="116"/>
      <c r="K28" s="126"/>
      <c r="L28" s="116"/>
      <c r="M28" s="126"/>
      <c r="N28" s="70"/>
      <c r="O28" s="71"/>
      <c r="P28" s="70"/>
      <c r="Q28" s="70"/>
      <c r="R28" s="70"/>
      <c r="S28" s="70"/>
      <c r="T28" s="70"/>
      <c r="U28" s="71"/>
    </row>
    <row r="29" spans="1:21" ht="13.7" customHeight="1" x14ac:dyDescent="0.2">
      <c r="A29" s="8" t="s">
        <v>27</v>
      </c>
      <c r="B29" s="47">
        <v>127222</v>
      </c>
      <c r="C29" s="48">
        <v>3.2861563862456811E-2</v>
      </c>
      <c r="D29" s="47">
        <v>194904</v>
      </c>
      <c r="E29" s="48">
        <v>4.0030257242010904E-2</v>
      </c>
      <c r="F29" s="47">
        <v>81754</v>
      </c>
      <c r="G29" s="48">
        <v>4.016262734737229E-2</v>
      </c>
      <c r="H29" s="303">
        <v>45641</v>
      </c>
      <c r="I29" s="48">
        <v>3.8325472193228696E-2</v>
      </c>
      <c r="J29" s="116"/>
      <c r="K29" s="126"/>
      <c r="L29" s="116"/>
      <c r="M29" s="126"/>
      <c r="N29" s="70"/>
      <c r="O29" s="71"/>
      <c r="P29" s="70"/>
      <c r="Q29" s="70"/>
      <c r="R29" s="70"/>
      <c r="S29" s="70"/>
      <c r="T29" s="70"/>
      <c r="U29" s="71"/>
    </row>
    <row r="30" spans="1:21" ht="13.7" customHeight="1" x14ac:dyDescent="0.2">
      <c r="A30" s="11" t="s">
        <v>28</v>
      </c>
      <c r="B30" s="41">
        <v>130601</v>
      </c>
      <c r="C30" s="42">
        <v>3.3734362783172107E-2</v>
      </c>
      <c r="D30" s="41">
        <v>209654</v>
      </c>
      <c r="E30" s="42">
        <v>4.3059678363792195E-2</v>
      </c>
      <c r="F30" s="41">
        <v>86385</v>
      </c>
      <c r="G30" s="42">
        <v>4.2437661318134347E-2</v>
      </c>
      <c r="H30" s="297">
        <v>48213</v>
      </c>
      <c r="I30" s="42">
        <v>4.0485221420480166E-2</v>
      </c>
      <c r="J30" s="116"/>
      <c r="K30" s="126"/>
      <c r="L30" s="116"/>
      <c r="M30" s="126"/>
      <c r="N30" s="70"/>
      <c r="O30" s="71"/>
      <c r="P30" s="70"/>
      <c r="Q30" s="70"/>
      <c r="R30" s="70"/>
      <c r="S30" s="70"/>
      <c r="T30" s="70"/>
      <c r="U30" s="71"/>
    </row>
    <row r="31" spans="1:21" ht="13.7" customHeight="1" x14ac:dyDescent="0.2">
      <c r="A31" s="8" t="s">
        <v>30</v>
      </c>
      <c r="B31" s="47">
        <v>42145</v>
      </c>
      <c r="C31" s="48">
        <v>1.0886093670774255E-2</v>
      </c>
      <c r="D31" s="47">
        <v>69940</v>
      </c>
      <c r="E31" s="48">
        <v>1.4364590729314137E-2</v>
      </c>
      <c r="F31" s="47">
        <v>29252</v>
      </c>
      <c r="G31" s="48">
        <v>1.437039380538364E-2</v>
      </c>
      <c r="H31" s="303">
        <v>16725</v>
      </c>
      <c r="I31" s="48">
        <v>1.4044247988250696E-2</v>
      </c>
      <c r="J31" s="116"/>
      <c r="K31" s="126"/>
      <c r="L31" s="116"/>
      <c r="M31" s="126"/>
      <c r="N31" s="70"/>
      <c r="O31" s="71"/>
      <c r="P31" s="70"/>
      <c r="Q31" s="70"/>
      <c r="R31" s="70"/>
      <c r="S31" s="70"/>
      <c r="T31" s="70"/>
      <c r="U31" s="71"/>
    </row>
    <row r="32" spans="1:21" ht="13.7" customHeight="1" x14ac:dyDescent="0.2">
      <c r="A32" s="11" t="s">
        <v>32</v>
      </c>
      <c r="B32" s="41">
        <v>27716</v>
      </c>
      <c r="C32" s="42">
        <v>7.1590692176813206E-3</v>
      </c>
      <c r="D32" s="41">
        <v>47562</v>
      </c>
      <c r="E32" s="42">
        <v>9.7684967724855441E-3</v>
      </c>
      <c r="F32" s="41">
        <v>22576</v>
      </c>
      <c r="G32" s="42">
        <v>1.10907291997245E-2</v>
      </c>
      <c r="H32" s="297">
        <v>12488</v>
      </c>
      <c r="I32" s="42">
        <v>1.0486371831227186E-2</v>
      </c>
      <c r="J32" s="116"/>
      <c r="K32" s="126"/>
      <c r="L32" s="116"/>
      <c r="M32" s="126"/>
      <c r="N32" s="70"/>
      <c r="O32" s="71"/>
      <c r="P32" s="70"/>
      <c r="Q32" s="70"/>
      <c r="R32" s="70"/>
      <c r="S32" s="70"/>
      <c r="T32" s="70"/>
      <c r="U32" s="71"/>
    </row>
    <row r="33" spans="1:21" ht="13.7" customHeight="1" x14ac:dyDescent="0.2">
      <c r="A33" s="8" t="s">
        <v>34</v>
      </c>
      <c r="B33" s="47">
        <v>12629</v>
      </c>
      <c r="C33" s="48">
        <v>3.2620827374115094E-3</v>
      </c>
      <c r="D33" s="47">
        <v>21874</v>
      </c>
      <c r="E33" s="48">
        <v>4.492580177480947E-3</v>
      </c>
      <c r="F33" s="47">
        <v>11130</v>
      </c>
      <c r="G33" s="48">
        <v>5.4677452158457514E-3</v>
      </c>
      <c r="H33" s="303">
        <v>5961</v>
      </c>
      <c r="I33" s="48">
        <v>5.0055463233460327E-3</v>
      </c>
      <c r="J33" s="116"/>
      <c r="K33" s="126"/>
      <c r="L33" s="116"/>
      <c r="M33" s="126"/>
      <c r="N33" s="70"/>
      <c r="O33" s="71"/>
      <c r="P33" s="70"/>
      <c r="Q33" s="70"/>
      <c r="R33" s="70"/>
      <c r="S33" s="70"/>
      <c r="T33" s="70"/>
      <c r="U33" s="71"/>
    </row>
    <row r="34" spans="1:21" ht="13.7" customHeight="1" x14ac:dyDescent="0.2">
      <c r="A34" s="11" t="s">
        <v>35</v>
      </c>
      <c r="B34" s="41">
        <v>16798</v>
      </c>
      <c r="C34" s="42">
        <v>4.3389394111203209E-3</v>
      </c>
      <c r="D34" s="41">
        <v>29549</v>
      </c>
      <c r="E34" s="42">
        <v>6.0689060832213818E-3</v>
      </c>
      <c r="F34" s="41">
        <v>16419</v>
      </c>
      <c r="G34" s="42">
        <v>8.0660295327018329E-3</v>
      </c>
      <c r="H34" s="297">
        <v>8446</v>
      </c>
      <c r="I34" s="42">
        <v>7.0922402695823838E-3</v>
      </c>
      <c r="J34" s="116"/>
      <c r="K34" s="126"/>
      <c r="L34" s="116"/>
      <c r="M34" s="126"/>
      <c r="N34" s="70"/>
      <c r="O34" s="71"/>
      <c r="P34" s="70"/>
      <c r="Q34" s="70"/>
      <c r="R34" s="70"/>
      <c r="S34" s="70"/>
      <c r="T34" s="70"/>
      <c r="U34" s="71"/>
    </row>
    <row r="35" spans="1:21" ht="13.7" customHeight="1" x14ac:dyDescent="0.2">
      <c r="A35" s="8" t="s">
        <v>36</v>
      </c>
      <c r="B35" s="47">
        <v>8802</v>
      </c>
      <c r="C35" s="48">
        <v>2.2735649896821683E-3</v>
      </c>
      <c r="D35" s="47">
        <v>15625</v>
      </c>
      <c r="E35" s="48">
        <v>3.2091325442598424E-3</v>
      </c>
      <c r="F35" s="47">
        <v>9607</v>
      </c>
      <c r="G35" s="48">
        <v>4.7195533053576042E-3</v>
      </c>
      <c r="H35" s="303">
        <v>4691</v>
      </c>
      <c r="I35" s="48">
        <v>3.9391071637000907E-3</v>
      </c>
      <c r="J35" s="116"/>
      <c r="K35" s="126"/>
      <c r="L35" s="116"/>
      <c r="M35" s="126"/>
      <c r="N35" s="70"/>
      <c r="O35" s="71"/>
      <c r="P35" s="70"/>
      <c r="Q35" s="70"/>
      <c r="R35" s="70"/>
      <c r="S35" s="70"/>
      <c r="T35" s="70"/>
      <c r="U35" s="71"/>
    </row>
    <row r="36" spans="1:21" ht="13.7" customHeight="1" x14ac:dyDescent="0.2">
      <c r="A36" s="11" t="s">
        <v>38</v>
      </c>
      <c r="B36" s="41">
        <v>2626</v>
      </c>
      <c r="C36" s="42">
        <v>6.7829830298856786E-4</v>
      </c>
      <c r="D36" s="41">
        <v>4679</v>
      </c>
      <c r="E36" s="42">
        <v>9.6099399517387543E-4</v>
      </c>
      <c r="F36" s="41">
        <v>3008</v>
      </c>
      <c r="G36" s="42">
        <v>1.4777158678584027E-3</v>
      </c>
      <c r="H36" s="297">
        <v>1404</v>
      </c>
      <c r="I36" s="42">
        <v>1.1789610867266951E-3</v>
      </c>
      <c r="J36" s="116"/>
      <c r="K36" s="126"/>
      <c r="L36" s="116"/>
      <c r="M36" s="126"/>
      <c r="N36" s="70"/>
      <c r="O36" s="71"/>
      <c r="P36" s="70"/>
      <c r="Q36" s="70"/>
      <c r="R36" s="70"/>
      <c r="S36" s="70"/>
      <c r="T36" s="70"/>
      <c r="U36" s="71"/>
    </row>
    <row r="37" spans="1:21" ht="13.7" customHeight="1" x14ac:dyDescent="0.2">
      <c r="A37" s="8" t="s">
        <v>39</v>
      </c>
      <c r="B37" s="47">
        <v>1786</v>
      </c>
      <c r="C37" s="48">
        <v>4.6132550233723616E-4</v>
      </c>
      <c r="D37" s="47">
        <v>3166</v>
      </c>
      <c r="E37" s="48">
        <v>6.5024727264810631E-4</v>
      </c>
      <c r="F37" s="47">
        <v>2103</v>
      </c>
      <c r="G37" s="48">
        <v>1.0331238264980787E-3</v>
      </c>
      <c r="H37" s="303">
        <v>939</v>
      </c>
      <c r="I37" s="48">
        <v>7.8849320543900763E-4</v>
      </c>
      <c r="J37" s="116"/>
      <c r="K37" s="126"/>
      <c r="L37" s="116"/>
      <c r="M37" s="126"/>
      <c r="N37" s="70"/>
      <c r="O37" s="71"/>
      <c r="P37" s="70"/>
      <c r="Q37" s="70"/>
      <c r="R37" s="70"/>
      <c r="S37" s="70"/>
      <c r="T37" s="70"/>
      <c r="U37" s="71"/>
    </row>
    <row r="38" spans="1:21" s="78" customFormat="1" ht="13.7" customHeight="1" x14ac:dyDescent="0.2">
      <c r="A38" s="55" t="s">
        <v>50</v>
      </c>
      <c r="B38" s="142">
        <v>3871453</v>
      </c>
      <c r="C38" s="143">
        <v>1</v>
      </c>
      <c r="D38" s="144">
        <v>4868917</v>
      </c>
      <c r="E38" s="143">
        <v>1</v>
      </c>
      <c r="F38" s="144">
        <v>2035574</v>
      </c>
      <c r="G38" s="143">
        <v>1</v>
      </c>
      <c r="H38" s="144">
        <v>1190879</v>
      </c>
      <c r="I38" s="143">
        <v>1</v>
      </c>
      <c r="J38" s="94"/>
      <c r="K38" s="147"/>
      <c r="L38" s="94"/>
      <c r="M38" s="147"/>
      <c r="N38" s="76"/>
      <c r="O38" s="77"/>
      <c r="P38" s="76"/>
      <c r="Q38" s="76"/>
      <c r="R38" s="76"/>
      <c r="S38" s="76"/>
      <c r="T38" s="76"/>
      <c r="U38" s="77"/>
    </row>
    <row r="39" spans="1:21" ht="12" x14ac:dyDescent="0.2">
      <c r="A39" s="349" t="s">
        <v>40</v>
      </c>
      <c r="B39" s="350"/>
      <c r="C39" s="350"/>
      <c r="D39" s="350"/>
      <c r="E39" s="350"/>
      <c r="F39" s="350"/>
      <c r="G39" s="350"/>
      <c r="H39" s="350"/>
      <c r="I39" s="351"/>
    </row>
    <row r="40" spans="1:21" x14ac:dyDescent="0.25">
      <c r="A40" s="148"/>
    </row>
    <row r="41" spans="1:21" x14ac:dyDescent="0.25">
      <c r="A41" s="148"/>
    </row>
    <row r="42" spans="1:21" x14ac:dyDescent="0.25">
      <c r="A42" s="148"/>
    </row>
    <row r="43" spans="1:21" x14ac:dyDescent="0.25">
      <c r="A43" s="148"/>
    </row>
    <row r="44" spans="1:21" x14ac:dyDescent="0.25">
      <c r="A44" s="148"/>
    </row>
  </sheetData>
  <mergeCells count="7">
    <mergeCell ref="J2:K2"/>
    <mergeCell ref="A39:I39"/>
    <mergeCell ref="A1:I1"/>
    <mergeCell ref="B2:C2"/>
    <mergeCell ref="D2:E2"/>
    <mergeCell ref="F2:G2"/>
    <mergeCell ref="H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sqref="A1:M1"/>
    </sheetView>
  </sheetViews>
  <sheetFormatPr defaultColWidth="8.875" defaultRowHeight="15" x14ac:dyDescent="0.25"/>
  <cols>
    <col min="1" max="1" width="18.875" style="102" customWidth="1"/>
    <col min="2" max="5" width="8.875" style="102"/>
    <col min="6" max="6" width="12.875" style="102" bestFit="1" customWidth="1"/>
    <col min="7" max="16384" width="8.875" style="102"/>
  </cols>
  <sheetData>
    <row r="1" spans="1:13" ht="25.15" customHeight="1" x14ac:dyDescent="0.25">
      <c r="A1" s="340" t="s">
        <v>103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2"/>
    </row>
    <row r="2" spans="1:13" ht="15.75" thickBot="1" x14ac:dyDescent="0.3">
      <c r="A2" s="354" t="s">
        <v>62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</row>
    <row r="3" spans="1:13" ht="35.450000000000003" customHeight="1" x14ac:dyDescent="0.25">
      <c r="A3" s="103" t="s">
        <v>42</v>
      </c>
      <c r="B3" s="361" t="s">
        <v>63</v>
      </c>
      <c r="C3" s="362"/>
      <c r="D3" s="361" t="s">
        <v>64</v>
      </c>
      <c r="E3" s="362"/>
      <c r="F3" s="361" t="s">
        <v>65</v>
      </c>
      <c r="G3" s="362"/>
      <c r="H3" s="363" t="s">
        <v>66</v>
      </c>
      <c r="I3" s="362"/>
      <c r="J3" s="361" t="s">
        <v>67</v>
      </c>
      <c r="K3" s="362"/>
      <c r="L3" s="363" t="s">
        <v>68</v>
      </c>
      <c r="M3" s="362"/>
    </row>
    <row r="4" spans="1:13" x14ac:dyDescent="0.25">
      <c r="A4" s="31" t="s">
        <v>49</v>
      </c>
      <c r="B4" s="152"/>
      <c r="C4" s="153"/>
      <c r="D4" s="154"/>
      <c r="E4" s="153"/>
      <c r="F4" s="154"/>
      <c r="G4" s="153"/>
      <c r="H4" s="155"/>
      <c r="I4" s="153"/>
      <c r="J4" s="154"/>
      <c r="K4" s="153"/>
      <c r="L4" s="155"/>
      <c r="M4" s="153"/>
    </row>
    <row r="5" spans="1:13" x14ac:dyDescent="0.25">
      <c r="A5" s="11" t="s">
        <v>4</v>
      </c>
      <c r="B5" s="41">
        <v>387157</v>
      </c>
      <c r="C5" s="42">
        <v>0.10000302212115193</v>
      </c>
      <c r="D5" s="72">
        <v>-3157.9848069999998</v>
      </c>
      <c r="E5" s="42">
        <v>-8.5981212028139794E-3</v>
      </c>
      <c r="F5" s="45">
        <v>630.18346499999996</v>
      </c>
      <c r="G5" s="42">
        <v>2.557840857260271E-3</v>
      </c>
      <c r="H5" s="53">
        <v>481.96190200000001</v>
      </c>
      <c r="I5" s="42">
        <v>2.1000889952642855E-2</v>
      </c>
      <c r="J5" s="45">
        <v>-2977.2086989999998</v>
      </c>
      <c r="K5" s="42">
        <v>-7.2193700671760785E-2</v>
      </c>
      <c r="L5" s="53">
        <v>623.30725199999995</v>
      </c>
      <c r="M5" s="42">
        <v>1.2804379224397994E-2</v>
      </c>
    </row>
    <row r="6" spans="1:13" s="156" customFormat="1" x14ac:dyDescent="0.25">
      <c r="A6" s="8" t="s">
        <v>6</v>
      </c>
      <c r="B6" s="295">
        <v>387142</v>
      </c>
      <c r="C6" s="48">
        <v>9.9999147606854591E-2</v>
      </c>
      <c r="D6" s="73">
        <v>2555.94</v>
      </c>
      <c r="E6" s="48">
        <v>6.9589574523625519E-3</v>
      </c>
      <c r="F6" s="73">
        <v>2082.147743</v>
      </c>
      <c r="G6" s="48">
        <v>8.4511937613241869E-3</v>
      </c>
      <c r="H6" s="54">
        <v>164.45492100000001</v>
      </c>
      <c r="I6" s="48">
        <v>7.1659184756299975E-3</v>
      </c>
      <c r="J6" s="73">
        <v>974.88075300000003</v>
      </c>
      <c r="K6" s="48">
        <v>2.3639676081956378E-2</v>
      </c>
      <c r="L6" s="52">
        <v>38.759869999999999</v>
      </c>
      <c r="M6" s="48">
        <v>7.962302260657271E-4</v>
      </c>
    </row>
    <row r="7" spans="1:13" x14ac:dyDescent="0.25">
      <c r="A7" s="11" t="s">
        <v>8</v>
      </c>
      <c r="B7" s="41">
        <v>387153</v>
      </c>
      <c r="C7" s="42">
        <v>0.1000019889173393</v>
      </c>
      <c r="D7" s="74">
        <v>6185.0214619999997</v>
      </c>
      <c r="E7" s="42">
        <v>1.6839715015222276E-2</v>
      </c>
      <c r="F7" s="74">
        <v>4673.0155059999997</v>
      </c>
      <c r="G7" s="42">
        <v>1.8967222486324011E-2</v>
      </c>
      <c r="H7" s="53">
        <v>163.802684</v>
      </c>
      <c r="I7" s="42">
        <v>7.1374980602336739E-3</v>
      </c>
      <c r="J7" s="74">
        <v>1104.150341</v>
      </c>
      <c r="K7" s="42">
        <v>2.6774306833629403E-2</v>
      </c>
      <c r="L7" s="46">
        <v>62.842196999999999</v>
      </c>
      <c r="M7" s="42">
        <v>1.2909449057434135E-3</v>
      </c>
    </row>
    <row r="8" spans="1:13" s="156" customFormat="1" x14ac:dyDescent="0.25">
      <c r="A8" s="8" t="s">
        <v>10</v>
      </c>
      <c r="B8" s="295">
        <v>387166</v>
      </c>
      <c r="C8" s="48">
        <v>0.10000534682973033</v>
      </c>
      <c r="D8" s="73">
        <v>9113.032099</v>
      </c>
      <c r="E8" s="48">
        <v>2.4811694577711211E-2</v>
      </c>
      <c r="F8" s="73">
        <v>7701.751346</v>
      </c>
      <c r="G8" s="48">
        <v>3.1260506438800469E-2</v>
      </c>
      <c r="H8" s="54">
        <v>174.72647499999999</v>
      </c>
      <c r="I8" s="48">
        <v>7.6134886555580955E-3</v>
      </c>
      <c r="J8" s="73">
        <v>963.98551699999996</v>
      </c>
      <c r="K8" s="48">
        <v>2.3375479820943033E-2</v>
      </c>
      <c r="L8" s="52">
        <v>85.606435000000005</v>
      </c>
      <c r="M8" s="48">
        <v>1.7585825518179235E-3</v>
      </c>
    </row>
    <row r="9" spans="1:13" x14ac:dyDescent="0.25">
      <c r="A9" s="11" t="s">
        <v>12</v>
      </c>
      <c r="B9" s="41">
        <v>387150</v>
      </c>
      <c r="C9" s="42">
        <v>0.10000121401447984</v>
      </c>
      <c r="D9" s="74">
        <v>12298.786058</v>
      </c>
      <c r="E9" s="42">
        <v>3.3485421760030262E-2</v>
      </c>
      <c r="F9" s="74">
        <v>10966.459042</v>
      </c>
      <c r="G9" s="42">
        <v>4.4511572510235464E-2</v>
      </c>
      <c r="H9" s="53">
        <v>195.699073</v>
      </c>
      <c r="I9" s="42">
        <v>8.5273435075522222E-3</v>
      </c>
      <c r="J9" s="74">
        <v>749.34417399999995</v>
      </c>
      <c r="K9" s="42">
        <v>1.8170687535628428E-2</v>
      </c>
      <c r="L9" s="53">
        <v>93.456249</v>
      </c>
      <c r="M9" s="42">
        <v>1.9198384893583205E-3</v>
      </c>
    </row>
    <row r="10" spans="1:13" s="156" customFormat="1" x14ac:dyDescent="0.25">
      <c r="A10" s="8" t="s">
        <v>14</v>
      </c>
      <c r="B10" s="295">
        <v>387109</v>
      </c>
      <c r="C10" s="48">
        <v>9.9990623675400431E-2</v>
      </c>
      <c r="D10" s="73">
        <v>16383.101764999999</v>
      </c>
      <c r="E10" s="48">
        <v>4.4605627722231672E-2</v>
      </c>
      <c r="F10" s="73">
        <v>15061.976323999999</v>
      </c>
      <c r="G10" s="48">
        <v>6.1134797360343412E-2</v>
      </c>
      <c r="H10" s="54">
        <v>241.035507</v>
      </c>
      <c r="I10" s="48">
        <v>1.0502822186112287E-2</v>
      </c>
      <c r="J10" s="73">
        <v>591.97716100000002</v>
      </c>
      <c r="K10" s="48">
        <v>1.4354728299735074E-2</v>
      </c>
      <c r="L10" s="54">
        <v>141.429238</v>
      </c>
      <c r="M10" s="48">
        <v>2.9053305427764213E-3</v>
      </c>
    </row>
    <row r="11" spans="1:13" x14ac:dyDescent="0.25">
      <c r="A11" s="11" t="s">
        <v>16</v>
      </c>
      <c r="B11" s="41">
        <v>387157</v>
      </c>
      <c r="C11" s="42">
        <v>0.10000302212115193</v>
      </c>
      <c r="D11" s="74">
        <v>21625.359713999998</v>
      </c>
      <c r="E11" s="42">
        <v>5.8878517548049319E-2</v>
      </c>
      <c r="F11" s="74">
        <v>20110.285392999998</v>
      </c>
      <c r="G11" s="42">
        <v>8.1625292452539716E-2</v>
      </c>
      <c r="H11" s="53">
        <v>303.809304</v>
      </c>
      <c r="I11" s="42">
        <v>1.3238112252061405E-2</v>
      </c>
      <c r="J11" s="74">
        <v>541.02758700000004</v>
      </c>
      <c r="K11" s="42">
        <v>1.3119262913668861E-2</v>
      </c>
      <c r="L11" s="53">
        <v>203.609827</v>
      </c>
      <c r="M11" s="42">
        <v>4.1826842706493492E-3</v>
      </c>
    </row>
    <row r="12" spans="1:13" s="156" customFormat="1" x14ac:dyDescent="0.25">
      <c r="A12" s="8" t="s">
        <v>18</v>
      </c>
      <c r="B12" s="295">
        <v>387137</v>
      </c>
      <c r="C12" s="48">
        <v>9.9997856102088806E-2</v>
      </c>
      <c r="D12" s="73">
        <v>29317.356263999998</v>
      </c>
      <c r="E12" s="48">
        <v>7.9821214448277625E-2</v>
      </c>
      <c r="F12" s="73">
        <v>26971.995698999999</v>
      </c>
      <c r="G12" s="48">
        <v>0.10947617072236338</v>
      </c>
      <c r="H12" s="54">
        <v>475.79614900000001</v>
      </c>
      <c r="I12" s="48">
        <v>2.0732224940551967E-2</v>
      </c>
      <c r="J12" s="73">
        <v>712.47613899999999</v>
      </c>
      <c r="K12" s="48">
        <v>1.7276682394490688E-2</v>
      </c>
      <c r="L12" s="54">
        <v>394.82530200000002</v>
      </c>
      <c r="M12" s="48">
        <v>8.1107557757012349E-3</v>
      </c>
    </row>
    <row r="13" spans="1:13" x14ac:dyDescent="0.25">
      <c r="A13" s="11" t="s">
        <v>20</v>
      </c>
      <c r="B13" s="41">
        <v>387141</v>
      </c>
      <c r="C13" s="42">
        <v>9.9998889305901423E-2</v>
      </c>
      <c r="D13" s="74">
        <v>43558.105651999998</v>
      </c>
      <c r="E13" s="42">
        <v>0.11859394349545793</v>
      </c>
      <c r="F13" s="74">
        <v>39117.890523000002</v>
      </c>
      <c r="G13" s="42">
        <v>0.15877493489862315</v>
      </c>
      <c r="H13" s="53">
        <v>877.98881100000006</v>
      </c>
      <c r="I13" s="42">
        <v>3.8257269553772212E-2</v>
      </c>
      <c r="J13" s="74">
        <v>1555.5417179999999</v>
      </c>
      <c r="K13" s="42">
        <v>3.772000035115057E-2</v>
      </c>
      <c r="L13" s="53">
        <v>774.51191400000005</v>
      </c>
      <c r="M13" s="42">
        <v>1.5910522826181279E-2</v>
      </c>
    </row>
    <row r="14" spans="1:13" s="156" customFormat="1" x14ac:dyDescent="0.25">
      <c r="A14" s="8" t="s">
        <v>22</v>
      </c>
      <c r="B14" s="295">
        <v>193570</v>
      </c>
      <c r="C14" s="48">
        <v>4.9999315502474134E-2</v>
      </c>
      <c r="D14" s="73">
        <v>35087.483969000001</v>
      </c>
      <c r="E14" s="48">
        <v>9.5531314526445893E-2</v>
      </c>
      <c r="F14" s="73">
        <v>29838.667192000001</v>
      </c>
      <c r="G14" s="48">
        <v>0.12111165447650901</v>
      </c>
      <c r="H14" s="54">
        <v>1000.382035</v>
      </c>
      <c r="I14" s="48">
        <v>4.3590401939354761E-2</v>
      </c>
      <c r="J14" s="73">
        <v>2110.132478</v>
      </c>
      <c r="K14" s="48">
        <v>5.1168153762838661E-2</v>
      </c>
      <c r="L14" s="54">
        <v>1130.0731840000001</v>
      </c>
      <c r="M14" s="48">
        <v>2.3214691555135145E-2</v>
      </c>
    </row>
    <row r="15" spans="1:13" x14ac:dyDescent="0.25">
      <c r="A15" s="11" t="s">
        <v>24</v>
      </c>
      <c r="B15" s="41">
        <v>154857</v>
      </c>
      <c r="C15" s="42">
        <v>3.9999710702932463E-2</v>
      </c>
      <c r="D15" s="74">
        <v>60237.762193000002</v>
      </c>
      <c r="E15" s="42">
        <v>0.16400698925898907</v>
      </c>
      <c r="F15" s="74">
        <v>44890.420767000003</v>
      </c>
      <c r="G15" s="42">
        <v>0.18220495889627566</v>
      </c>
      <c r="H15" s="53">
        <v>2943.2373539999999</v>
      </c>
      <c r="I15" s="42">
        <v>0.1282479040757494</v>
      </c>
      <c r="J15" s="74">
        <v>6815.8148339999998</v>
      </c>
      <c r="K15" s="42">
        <v>0.16527524460250911</v>
      </c>
      <c r="L15" s="53">
        <v>4310.7660530000003</v>
      </c>
      <c r="M15" s="42">
        <v>8.8554534081168285E-2</v>
      </c>
    </row>
    <row r="16" spans="1:13" s="156" customFormat="1" x14ac:dyDescent="0.25">
      <c r="A16" s="8" t="s">
        <v>26</v>
      </c>
      <c r="B16" s="295">
        <v>38714</v>
      </c>
      <c r="C16" s="48">
        <v>9.9998631004948272E-3</v>
      </c>
      <c r="D16" s="73">
        <v>133264.732242</v>
      </c>
      <c r="E16" s="48">
        <v>0.36283465244589697</v>
      </c>
      <c r="F16" s="73">
        <v>44328.417909999996</v>
      </c>
      <c r="G16" s="48">
        <v>0.17992385513940126</v>
      </c>
      <c r="H16" s="54">
        <v>15926.699973000001</v>
      </c>
      <c r="I16" s="48">
        <v>0.69398612640078117</v>
      </c>
      <c r="J16" s="73">
        <v>28097.053594000001</v>
      </c>
      <c r="K16" s="48">
        <v>0.68131947807521054</v>
      </c>
      <c r="L16" s="54">
        <v>40820.037068999998</v>
      </c>
      <c r="M16" s="48">
        <v>0.83855150555100488</v>
      </c>
    </row>
    <row r="17" spans="1:13" s="157" customFormat="1" x14ac:dyDescent="0.25">
      <c r="A17" s="55" t="s">
        <v>50</v>
      </c>
      <c r="B17" s="296">
        <v>3871453</v>
      </c>
      <c r="C17" s="57">
        <v>1</v>
      </c>
      <c r="D17" s="58">
        <v>367287.77514400001</v>
      </c>
      <c r="E17" s="57">
        <v>1</v>
      </c>
      <c r="F17" s="58">
        <v>246373.21090999999</v>
      </c>
      <c r="G17" s="57">
        <v>1</v>
      </c>
      <c r="H17" s="58">
        <v>22949.594187999999</v>
      </c>
      <c r="I17" s="57">
        <v>1</v>
      </c>
      <c r="J17" s="59">
        <v>41239.175597000001</v>
      </c>
      <c r="K17" s="57">
        <v>1</v>
      </c>
      <c r="L17" s="59">
        <v>48679.224589999998</v>
      </c>
      <c r="M17" s="57">
        <v>1</v>
      </c>
    </row>
    <row r="18" spans="1:13" x14ac:dyDescent="0.25">
      <c r="A18" s="62" t="s">
        <v>51</v>
      </c>
      <c r="B18" s="63"/>
      <c r="C18" s="64"/>
      <c r="D18" s="67"/>
      <c r="E18" s="68"/>
      <c r="F18" s="67"/>
      <c r="G18" s="68"/>
      <c r="H18" s="69"/>
      <c r="I18" s="64"/>
      <c r="J18" s="67"/>
      <c r="K18" s="64"/>
      <c r="L18" s="69"/>
      <c r="M18" s="64"/>
    </row>
    <row r="19" spans="1:13" x14ac:dyDescent="0.25">
      <c r="A19" s="11" t="s">
        <v>5</v>
      </c>
      <c r="B19" s="41">
        <v>47299</v>
      </c>
      <c r="C19" s="42">
        <v>1.2217376783342069E-2</v>
      </c>
      <c r="D19" s="72">
        <v>-3562.072635</v>
      </c>
      <c r="E19" s="42">
        <v>-9.6983152613871852E-3</v>
      </c>
      <c r="F19" s="74">
        <v>365.90633800000001</v>
      </c>
      <c r="G19" s="42">
        <v>1.485170959328307E-3</v>
      </c>
      <c r="H19" s="53">
        <v>389.40231399999999</v>
      </c>
      <c r="I19" s="42">
        <v>1.6967721120036739E-2</v>
      </c>
      <c r="J19" s="72">
        <v>-3059.8907450000002</v>
      </c>
      <c r="K19" s="42">
        <v>-7.4198640023798057E-2</v>
      </c>
      <c r="L19" s="53">
        <v>623.532511</v>
      </c>
      <c r="M19" s="42">
        <v>1.2809006639930951E-2</v>
      </c>
    </row>
    <row r="20" spans="1:13" s="156" customFormat="1" x14ac:dyDescent="0.25">
      <c r="A20" s="8" t="s">
        <v>7</v>
      </c>
      <c r="B20" s="47">
        <v>594908</v>
      </c>
      <c r="C20" s="48">
        <v>0.15366530344033622</v>
      </c>
      <c r="D20" s="73">
        <v>2305.5235899999998</v>
      </c>
      <c r="E20" s="48">
        <v>6.2771585280672329E-3</v>
      </c>
      <c r="F20" s="73">
        <v>1364.213534</v>
      </c>
      <c r="G20" s="48">
        <v>5.5371829143321368E-3</v>
      </c>
      <c r="H20" s="54">
        <v>204.261076</v>
      </c>
      <c r="I20" s="48">
        <v>8.900422130636413E-3</v>
      </c>
      <c r="J20" s="73">
        <v>666.12355200000002</v>
      </c>
      <c r="K20" s="48">
        <v>1.6152688368689359E-2</v>
      </c>
      <c r="L20" s="52">
        <v>23.248761999999999</v>
      </c>
      <c r="M20" s="48">
        <v>4.7759105030559403E-4</v>
      </c>
    </row>
    <row r="21" spans="1:13" x14ac:dyDescent="0.25">
      <c r="A21" s="11" t="s">
        <v>9</v>
      </c>
      <c r="B21" s="41">
        <v>533916</v>
      </c>
      <c r="C21" s="42">
        <v>0.1379110117054243</v>
      </c>
      <c r="D21" s="74">
        <v>7949.8236630000001</v>
      </c>
      <c r="E21" s="42">
        <v>2.1644672654523193E-2</v>
      </c>
      <c r="F21" s="74">
        <v>5887.9841999999999</v>
      </c>
      <c r="G21" s="42">
        <v>2.3898638079409038E-2</v>
      </c>
      <c r="H21" s="53">
        <v>223.54995600000001</v>
      </c>
      <c r="I21" s="42">
        <v>9.7409110666057414E-3</v>
      </c>
      <c r="J21" s="74">
        <v>1535.2553359999999</v>
      </c>
      <c r="K21" s="42">
        <v>3.7228080187705889E-2</v>
      </c>
      <c r="L21" s="46">
        <v>81.485705999999993</v>
      </c>
      <c r="M21" s="42">
        <v>1.6739318813377179E-3</v>
      </c>
    </row>
    <row r="22" spans="1:13" s="156" customFormat="1" x14ac:dyDescent="0.25">
      <c r="A22" s="8" t="s">
        <v>11</v>
      </c>
      <c r="B22" s="47">
        <v>495230</v>
      </c>
      <c r="C22" s="48">
        <v>0.12791838103161784</v>
      </c>
      <c r="D22" s="73">
        <v>12338.198628</v>
      </c>
      <c r="E22" s="48">
        <v>3.3592728816423709E-2</v>
      </c>
      <c r="F22" s="73">
        <v>10569.034774</v>
      </c>
      <c r="G22" s="48">
        <v>4.2898473965421763E-2</v>
      </c>
      <c r="H22" s="54">
        <v>224.39468600000001</v>
      </c>
      <c r="I22" s="48">
        <v>9.7777191248694349E-3</v>
      </c>
      <c r="J22" s="73">
        <v>1176.402169</v>
      </c>
      <c r="K22" s="48">
        <v>2.852632604725442E-2</v>
      </c>
      <c r="L22" s="54">
        <v>107.096951</v>
      </c>
      <c r="M22" s="48">
        <v>2.2000545797929687E-3</v>
      </c>
    </row>
    <row r="23" spans="1:13" x14ac:dyDescent="0.25">
      <c r="A23" s="11" t="s">
        <v>13</v>
      </c>
      <c r="B23" s="41">
        <v>383704</v>
      </c>
      <c r="C23" s="42">
        <v>9.9111108929903061E-2</v>
      </c>
      <c r="D23" s="74">
        <v>13353.178828</v>
      </c>
      <c r="E23" s="42">
        <v>3.6356175543181934E-2</v>
      </c>
      <c r="F23" s="74">
        <v>12031.175793</v>
      </c>
      <c r="G23" s="42">
        <v>4.8833133068980385E-2</v>
      </c>
      <c r="H23" s="53">
        <v>208.054091</v>
      </c>
      <c r="I23" s="42">
        <v>9.065698037867196E-3</v>
      </c>
      <c r="J23" s="74">
        <v>691.57932200000005</v>
      </c>
      <c r="K23" s="42">
        <v>1.6769959922533221E-2</v>
      </c>
      <c r="L23" s="53">
        <v>105.592018</v>
      </c>
      <c r="M23" s="42">
        <v>2.169139276341131E-3</v>
      </c>
    </row>
    <row r="24" spans="1:13" s="156" customFormat="1" x14ac:dyDescent="0.25">
      <c r="A24" s="8" t="s">
        <v>15</v>
      </c>
      <c r="B24" s="47">
        <v>309805</v>
      </c>
      <c r="C24" s="48">
        <v>8.0022926792602159E-2</v>
      </c>
      <c r="D24" s="73">
        <v>13880.0211</v>
      </c>
      <c r="E24" s="48">
        <v>3.7790588305200615E-2</v>
      </c>
      <c r="F24" s="73">
        <v>12817.774031000001</v>
      </c>
      <c r="G24" s="48">
        <v>5.2025843165563676E-2</v>
      </c>
      <c r="H24" s="54">
        <v>200.830218</v>
      </c>
      <c r="I24" s="48">
        <v>8.7509267638820002E-3</v>
      </c>
      <c r="J24" s="73">
        <v>452.96177699999998</v>
      </c>
      <c r="K24" s="48">
        <v>1.0983773813193086E-2</v>
      </c>
      <c r="L24" s="54">
        <v>120.790251</v>
      </c>
      <c r="M24" s="48">
        <v>2.4813511722373144E-3</v>
      </c>
    </row>
    <row r="25" spans="1:13" x14ac:dyDescent="0.25">
      <c r="A25" s="11" t="s">
        <v>17</v>
      </c>
      <c r="B25" s="41">
        <v>256844</v>
      </c>
      <c r="C25" s="42">
        <v>6.6343050012488858E-2</v>
      </c>
      <c r="D25" s="74">
        <v>14080.474050000001</v>
      </c>
      <c r="E25" s="42">
        <v>3.8336353679290211E-2</v>
      </c>
      <c r="F25" s="74">
        <v>13100.751319999999</v>
      </c>
      <c r="G25" s="42">
        <v>5.3174414830294586E-2</v>
      </c>
      <c r="H25" s="53">
        <v>197.95887099999999</v>
      </c>
      <c r="I25" s="42">
        <v>8.6258113924955471E-3</v>
      </c>
      <c r="J25" s="74">
        <v>342.642695</v>
      </c>
      <c r="K25" s="42">
        <v>8.3086698518999007E-3</v>
      </c>
      <c r="L25" s="53">
        <v>135.06825900000001</v>
      </c>
      <c r="M25" s="42">
        <v>2.7746592131984494E-3</v>
      </c>
    </row>
    <row r="26" spans="1:13" s="156" customFormat="1" x14ac:dyDescent="0.25">
      <c r="A26" s="8" t="s">
        <v>19</v>
      </c>
      <c r="B26" s="47">
        <v>280132</v>
      </c>
      <c r="C26" s="48">
        <v>7.2358362609593871E-2</v>
      </c>
      <c r="D26" s="73">
        <v>18768.39515</v>
      </c>
      <c r="E26" s="48">
        <v>5.1099972338152569E-2</v>
      </c>
      <c r="F26" s="73">
        <v>17367.078933000001</v>
      </c>
      <c r="G26" s="48">
        <v>7.0490938803180941E-2</v>
      </c>
      <c r="H26" s="54">
        <v>283.65519899999998</v>
      </c>
      <c r="I26" s="48">
        <v>1.2359922213714744E-2</v>
      </c>
      <c r="J26" s="73">
        <v>489.45074399999999</v>
      </c>
      <c r="K26" s="48">
        <v>1.1868587015003417E-2</v>
      </c>
      <c r="L26" s="54">
        <v>194.26415</v>
      </c>
      <c r="M26" s="48">
        <v>3.9906993514417441E-3</v>
      </c>
    </row>
    <row r="27" spans="1:13" x14ac:dyDescent="0.25">
      <c r="A27" s="11" t="s">
        <v>21</v>
      </c>
      <c r="B27" s="41">
        <v>301212</v>
      </c>
      <c r="C27" s="42">
        <v>7.7803346702129669E-2</v>
      </c>
      <c r="D27" s="74">
        <v>26060.879964</v>
      </c>
      <c r="E27" s="42">
        <v>7.095493432576809E-2</v>
      </c>
      <c r="F27" s="74">
        <v>23836.647154999999</v>
      </c>
      <c r="G27" s="42">
        <v>9.675015829422913E-2</v>
      </c>
      <c r="H27" s="53">
        <v>447.91351700000001</v>
      </c>
      <c r="I27" s="42">
        <v>1.9517273958343337E-2</v>
      </c>
      <c r="J27" s="74">
        <v>657.74415499999998</v>
      </c>
      <c r="K27" s="42">
        <v>1.5949498152621859E-2</v>
      </c>
      <c r="L27" s="53">
        <v>405.73584499999998</v>
      </c>
      <c r="M27" s="42">
        <v>8.334887180666984E-3</v>
      </c>
    </row>
    <row r="28" spans="1:13" s="156" customFormat="1" x14ac:dyDescent="0.25">
      <c r="A28" s="8" t="s">
        <v>23</v>
      </c>
      <c r="B28" s="47">
        <v>186794</v>
      </c>
      <c r="C28" s="48">
        <v>4.8249068243886729E-2</v>
      </c>
      <c r="D28" s="73">
        <v>20815.556698</v>
      </c>
      <c r="E28" s="48">
        <v>5.6673698681746175E-2</v>
      </c>
      <c r="F28" s="73">
        <v>18768.279559999999</v>
      </c>
      <c r="G28" s="48">
        <v>7.617824799489277E-2</v>
      </c>
      <c r="H28" s="54">
        <v>400.17601999999999</v>
      </c>
      <c r="I28" s="48">
        <v>1.7437171948306001E-2</v>
      </c>
      <c r="J28" s="73">
        <v>731.46248900000001</v>
      </c>
      <c r="K28" s="48">
        <v>1.7737078358404702E-2</v>
      </c>
      <c r="L28" s="54">
        <v>347.754616</v>
      </c>
      <c r="M28" s="48">
        <v>7.143799411945399E-3</v>
      </c>
    </row>
    <row r="29" spans="1:13" x14ac:dyDescent="0.25">
      <c r="A29" s="11" t="s">
        <v>25</v>
      </c>
      <c r="B29" s="41">
        <v>111284</v>
      </c>
      <c r="C29" s="42">
        <v>2.8744763271050945E-2</v>
      </c>
      <c r="D29" s="74">
        <v>15191.349284</v>
      </c>
      <c r="E29" s="42">
        <v>4.1360890048801738E-2</v>
      </c>
      <c r="F29" s="74">
        <v>13370.984457</v>
      </c>
      <c r="G29" s="42">
        <v>5.4271259475058814E-2</v>
      </c>
      <c r="H29" s="53">
        <v>360.26129100000003</v>
      </c>
      <c r="I29" s="42">
        <v>1.5697937316398184E-2</v>
      </c>
      <c r="J29" s="74">
        <v>659.21742800000004</v>
      </c>
      <c r="K29" s="42">
        <v>1.5985223236323755E-2</v>
      </c>
      <c r="L29" s="53">
        <v>333.07693899999998</v>
      </c>
      <c r="M29" s="42">
        <v>6.8422811128430096E-3</v>
      </c>
    </row>
    <row r="30" spans="1:13" s="156" customFormat="1" x14ac:dyDescent="0.25">
      <c r="A30" s="8" t="s">
        <v>27</v>
      </c>
      <c r="B30" s="47">
        <v>127222</v>
      </c>
      <c r="C30" s="48">
        <v>3.2861563862456811E-2</v>
      </c>
      <c r="D30" s="73">
        <v>21908.306893000001</v>
      </c>
      <c r="E30" s="48">
        <v>5.9648886719441074E-2</v>
      </c>
      <c r="F30" s="73">
        <v>18750.371841</v>
      </c>
      <c r="G30" s="48">
        <v>7.6105562661394635E-2</v>
      </c>
      <c r="H30" s="54">
        <v>592.53742999999997</v>
      </c>
      <c r="I30" s="48">
        <v>2.581908094522338E-2</v>
      </c>
      <c r="J30" s="73">
        <v>1267.2991259999999</v>
      </c>
      <c r="K30" s="48">
        <v>3.0730467029321296E-2</v>
      </c>
      <c r="L30" s="54">
        <v>663.01426600000002</v>
      </c>
      <c r="M30" s="48">
        <v>1.3620066292843142E-2</v>
      </c>
    </row>
    <row r="31" spans="1:13" x14ac:dyDescent="0.25">
      <c r="A31" s="11" t="s">
        <v>28</v>
      </c>
      <c r="B31" s="41">
        <v>130601</v>
      </c>
      <c r="C31" s="42">
        <v>3.3734362783172107E-2</v>
      </c>
      <c r="D31" s="74">
        <v>33614.597429000001</v>
      </c>
      <c r="E31" s="42">
        <v>9.1521144192237155E-2</v>
      </c>
      <c r="F31" s="74">
        <v>27162.113830999999</v>
      </c>
      <c r="G31" s="42">
        <v>0.11024783794745568</v>
      </c>
      <c r="H31" s="53">
        <v>1251.242056</v>
      </c>
      <c r="I31" s="42">
        <v>5.4521315093852767E-2</v>
      </c>
      <c r="J31" s="74">
        <v>2711.009352</v>
      </c>
      <c r="K31" s="42">
        <v>6.5738689310685827E-2</v>
      </c>
      <c r="L31" s="53">
        <v>1610.425035</v>
      </c>
      <c r="M31" s="42">
        <v>3.308238881296445E-2</v>
      </c>
    </row>
    <row r="32" spans="1:13" s="156" customFormat="1" x14ac:dyDescent="0.25">
      <c r="A32" s="8" t="s">
        <v>30</v>
      </c>
      <c r="B32" s="47">
        <v>42145</v>
      </c>
      <c r="C32" s="48">
        <v>1.0886093670774255E-2</v>
      </c>
      <c r="D32" s="73">
        <v>17468.294107999998</v>
      </c>
      <c r="E32" s="48">
        <v>4.756023829312403E-2</v>
      </c>
      <c r="F32" s="73">
        <v>13108.245439</v>
      </c>
      <c r="G32" s="48">
        <v>5.3204832581365491E-2</v>
      </c>
      <c r="H32" s="54">
        <v>840.54841999999996</v>
      </c>
      <c r="I32" s="48">
        <v>3.6625851120256854E-2</v>
      </c>
      <c r="J32" s="73">
        <v>1913.860105</v>
      </c>
      <c r="K32" s="48">
        <v>4.6408786725097052E-2</v>
      </c>
      <c r="L32" s="54">
        <v>1233.530698</v>
      </c>
      <c r="M32" s="48">
        <v>2.5339982474852318E-2</v>
      </c>
    </row>
    <row r="33" spans="1:13" x14ac:dyDescent="0.25">
      <c r="A33" s="11" t="s">
        <v>32</v>
      </c>
      <c r="B33" s="41">
        <v>27716</v>
      </c>
      <c r="C33" s="42">
        <v>7.1590692176813206E-3</v>
      </c>
      <c r="D33" s="74">
        <v>16787.347931</v>
      </c>
      <c r="E33" s="42">
        <v>4.5706252881458687E-2</v>
      </c>
      <c r="F33" s="74">
        <v>11548.016884000001</v>
      </c>
      <c r="G33" s="42">
        <v>4.6872047660321658E-2</v>
      </c>
      <c r="H33" s="53">
        <v>988.10324800000001</v>
      </c>
      <c r="I33" s="42">
        <v>4.3055369079975474E-2</v>
      </c>
      <c r="J33" s="74">
        <v>2427.1404859999998</v>
      </c>
      <c r="K33" s="42">
        <v>5.885521354060641E-2</v>
      </c>
      <c r="L33" s="53">
        <v>1547.687349</v>
      </c>
      <c r="M33" s="42">
        <v>3.1793590839529026E-2</v>
      </c>
    </row>
    <row r="34" spans="1:13" s="156" customFormat="1" x14ac:dyDescent="0.25">
      <c r="A34" s="8" t="s">
        <v>34</v>
      </c>
      <c r="B34" s="47">
        <v>12629</v>
      </c>
      <c r="C34" s="48">
        <v>3.2620827374115094E-3</v>
      </c>
      <c r="D34" s="73">
        <v>10877.164402</v>
      </c>
      <c r="E34" s="48">
        <v>2.9614828312038061E-2</v>
      </c>
      <c r="F34" s="73">
        <v>6865.6583330000003</v>
      </c>
      <c r="G34" s="48">
        <v>2.7866902848897892E-2</v>
      </c>
      <c r="H34" s="54">
        <v>735.74727099999996</v>
      </c>
      <c r="I34" s="48">
        <v>3.2059271504884003E-2</v>
      </c>
      <c r="J34" s="73">
        <v>1810.6087239999999</v>
      </c>
      <c r="K34" s="48">
        <v>4.3905065942484917E-2</v>
      </c>
      <c r="L34" s="54">
        <v>1221.278086</v>
      </c>
      <c r="M34" s="48">
        <v>2.5088281423670887E-2</v>
      </c>
    </row>
    <row r="35" spans="1:13" x14ac:dyDescent="0.25">
      <c r="A35" s="11" t="s">
        <v>35</v>
      </c>
      <c r="B35" s="41">
        <v>16798</v>
      </c>
      <c r="C35" s="42">
        <v>4.3389394111203209E-3</v>
      </c>
      <c r="D35" s="74">
        <v>23040.562755999999</v>
      </c>
      <c r="E35" s="42">
        <v>6.2731635287797544E-2</v>
      </c>
      <c r="F35" s="74">
        <v>12525.526908</v>
      </c>
      <c r="G35" s="42">
        <v>5.0839646330605191E-2</v>
      </c>
      <c r="H35" s="53">
        <v>1873.1197589999999</v>
      </c>
      <c r="I35" s="42">
        <v>8.1618861913446222E-2</v>
      </c>
      <c r="J35" s="74">
        <v>4763.8283549999996</v>
      </c>
      <c r="K35" s="42">
        <v>0.11551706080532198</v>
      </c>
      <c r="L35" s="53">
        <v>3367.555981</v>
      </c>
      <c r="M35" s="42">
        <v>6.9178504985713873E-2</v>
      </c>
    </row>
    <row r="36" spans="1:13" s="156" customFormat="1" x14ac:dyDescent="0.25">
      <c r="A36" s="8" t="s">
        <v>36</v>
      </c>
      <c r="B36" s="47">
        <v>8802</v>
      </c>
      <c r="C36" s="48">
        <v>2.2735649896821683E-3</v>
      </c>
      <c r="D36" s="73">
        <v>26662.980023</v>
      </c>
      <c r="E36" s="48">
        <v>7.259424850866987E-2</v>
      </c>
      <c r="F36" s="73">
        <v>11387.749754</v>
      </c>
      <c r="G36" s="48">
        <v>4.6221542155246494E-2</v>
      </c>
      <c r="H36" s="54">
        <v>2409.8068159999998</v>
      </c>
      <c r="I36" s="48">
        <v>0.10500433237551764</v>
      </c>
      <c r="J36" s="73">
        <v>6954.4355150000001</v>
      </c>
      <c r="K36" s="48">
        <v>0.16863662801993332</v>
      </c>
      <c r="L36" s="54">
        <v>5354.711346</v>
      </c>
      <c r="M36" s="48">
        <v>0.10999993099931175</v>
      </c>
    </row>
    <row r="37" spans="1:13" x14ac:dyDescent="0.25">
      <c r="A37" s="11" t="s">
        <v>38</v>
      </c>
      <c r="B37" s="41">
        <v>2626</v>
      </c>
      <c r="C37" s="42">
        <v>6.7829830298856786E-4</v>
      </c>
      <c r="D37" s="74">
        <v>17998.126552000002</v>
      </c>
      <c r="E37" s="42">
        <v>4.9002792279006835E-2</v>
      </c>
      <c r="F37" s="74">
        <v>6101.967877</v>
      </c>
      <c r="G37" s="42">
        <v>2.4767172755762987E-2</v>
      </c>
      <c r="H37" s="53">
        <v>2011.6013</v>
      </c>
      <c r="I37" s="42">
        <v>8.7653022686206644E-2</v>
      </c>
      <c r="J37" s="74">
        <v>4599.3895430000002</v>
      </c>
      <c r="K37" s="42">
        <v>0.11152961901921699</v>
      </c>
      <c r="L37" s="53">
        <v>4793.7797309999996</v>
      </c>
      <c r="M37" s="42">
        <v>9.8476912304489933E-2</v>
      </c>
    </row>
    <row r="38" spans="1:13" s="156" customFormat="1" x14ac:dyDescent="0.25">
      <c r="A38" s="8" t="s">
        <v>39</v>
      </c>
      <c r="B38" s="47">
        <v>1786</v>
      </c>
      <c r="C38" s="48">
        <v>4.6132550233723616E-4</v>
      </c>
      <c r="D38" s="73">
        <v>57749.066729999999</v>
      </c>
      <c r="E38" s="48">
        <v>0.15723111586645844</v>
      </c>
      <c r="F38" s="73">
        <v>9443.7299480000001</v>
      </c>
      <c r="G38" s="48">
        <v>3.833099350825845E-2</v>
      </c>
      <c r="H38" s="54">
        <v>9106.4306489999999</v>
      </c>
      <c r="I38" s="48">
        <v>0.39680138020748168</v>
      </c>
      <c r="J38" s="73">
        <v>10448.655468999999</v>
      </c>
      <c r="K38" s="48">
        <v>0.25336722467750061</v>
      </c>
      <c r="L38" s="54">
        <v>26409.596089999999</v>
      </c>
      <c r="M38" s="48">
        <v>0.54252294099658338</v>
      </c>
    </row>
    <row r="39" spans="1:13" s="157" customFormat="1" x14ac:dyDescent="0.25">
      <c r="A39" s="55" t="s">
        <v>50</v>
      </c>
      <c r="B39" s="296">
        <v>3871453</v>
      </c>
      <c r="C39" s="57">
        <v>1</v>
      </c>
      <c r="D39" s="58">
        <v>367287.77514400001</v>
      </c>
      <c r="E39" s="57">
        <v>1</v>
      </c>
      <c r="F39" s="59">
        <v>246373.21090999999</v>
      </c>
      <c r="G39" s="57">
        <v>1</v>
      </c>
      <c r="H39" s="59">
        <v>22949.594187999999</v>
      </c>
      <c r="I39" s="57">
        <v>1</v>
      </c>
      <c r="J39" s="59">
        <v>41239.175597000001</v>
      </c>
      <c r="K39" s="57">
        <v>1</v>
      </c>
      <c r="L39" s="59">
        <v>48679.224589999998</v>
      </c>
      <c r="M39" s="57">
        <v>1</v>
      </c>
    </row>
    <row r="40" spans="1:13" x14ac:dyDescent="0.25">
      <c r="A40" s="372" t="s">
        <v>40</v>
      </c>
      <c r="B40" s="373"/>
      <c r="C40" s="373"/>
      <c r="D40" s="373"/>
      <c r="E40" s="373"/>
      <c r="F40" s="373"/>
      <c r="G40" s="373"/>
      <c r="H40" s="373"/>
      <c r="I40" s="373"/>
      <c r="J40" s="373"/>
      <c r="K40" s="373"/>
      <c r="L40" s="373"/>
      <c r="M40" s="374"/>
    </row>
  </sheetData>
  <mergeCells count="9">
    <mergeCell ref="A40:M40"/>
    <mergeCell ref="A1:M1"/>
    <mergeCell ref="A2:M2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workbookViewId="0">
      <selection sqref="A1:P1"/>
    </sheetView>
  </sheetViews>
  <sheetFormatPr defaultRowHeight="15" x14ac:dyDescent="0.25"/>
  <cols>
    <col min="1" max="1" width="24.875" style="158" customWidth="1"/>
    <col min="2" max="2" width="8.75" style="101" bestFit="1" customWidth="1"/>
    <col min="3" max="3" width="6.75" style="164" bestFit="1" customWidth="1"/>
    <col min="4" max="4" width="9.75" style="164" bestFit="1" customWidth="1"/>
    <col min="5" max="5" width="6.75" style="164" bestFit="1" customWidth="1"/>
    <col min="6" max="6" width="10.875" style="164" bestFit="1" customWidth="1"/>
    <col min="7" max="7" width="6.75" style="164" bestFit="1" customWidth="1"/>
    <col min="8" max="8" width="8.75" style="164" bestFit="1" customWidth="1"/>
    <col min="9" max="9" width="6.75" style="164" bestFit="1" customWidth="1"/>
    <col min="10" max="10" width="9.75" style="164" bestFit="1" customWidth="1"/>
    <col min="11" max="11" width="6.75" style="164" bestFit="1" customWidth="1"/>
    <col min="12" max="12" width="13" style="164" customWidth="1"/>
    <col min="13" max="13" width="8.75" style="164" bestFit="1" customWidth="1"/>
    <col min="14" max="14" width="6.75" style="164" bestFit="1" customWidth="1"/>
    <col min="15" max="15" width="8.75" style="164" bestFit="1" customWidth="1"/>
    <col min="16" max="16" width="6.75" style="164" bestFit="1" customWidth="1"/>
    <col min="17" max="17" width="12.75" style="164" customWidth="1"/>
    <col min="18" max="18" width="9" style="164" bestFit="1" customWidth="1"/>
    <col min="19" max="19" width="12.375" style="164" bestFit="1" customWidth="1"/>
    <col min="20" max="20" width="9" style="164" bestFit="1" customWidth="1"/>
    <col min="21" max="256" width="8.875" style="164"/>
    <col min="257" max="257" width="24.875" style="164" customWidth="1"/>
    <col min="258" max="258" width="8.75" style="164" bestFit="1" customWidth="1"/>
    <col min="259" max="259" width="6.75" style="164" bestFit="1" customWidth="1"/>
    <col min="260" max="260" width="9.75" style="164" bestFit="1" customWidth="1"/>
    <col min="261" max="261" width="6.75" style="164" bestFit="1" customWidth="1"/>
    <col min="262" max="262" width="7.75" style="164" bestFit="1" customWidth="1"/>
    <col min="263" max="263" width="6.75" style="164" bestFit="1" customWidth="1"/>
    <col min="264" max="264" width="8.75" style="164" bestFit="1" customWidth="1"/>
    <col min="265" max="265" width="6.75" style="164" bestFit="1" customWidth="1"/>
    <col min="266" max="266" width="9.75" style="164" bestFit="1" customWidth="1"/>
    <col min="267" max="267" width="6.75" style="164" bestFit="1" customWidth="1"/>
    <col min="268" max="268" width="13" style="164" customWidth="1"/>
    <col min="269" max="269" width="8.75" style="164" bestFit="1" customWidth="1"/>
    <col min="270" max="270" width="6.75" style="164" bestFit="1" customWidth="1"/>
    <col min="271" max="271" width="8.75" style="164" bestFit="1" customWidth="1"/>
    <col min="272" max="272" width="6.75" style="164" bestFit="1" customWidth="1"/>
    <col min="273" max="273" width="12.75" style="164" customWidth="1"/>
    <col min="274" max="274" width="9" style="164" bestFit="1" customWidth="1"/>
    <col min="275" max="275" width="12.375" style="164" bestFit="1" customWidth="1"/>
    <col min="276" max="276" width="9" style="164" bestFit="1" customWidth="1"/>
    <col min="277" max="512" width="8.875" style="164"/>
    <col min="513" max="513" width="24.875" style="164" customWidth="1"/>
    <col min="514" max="514" width="8.75" style="164" bestFit="1" customWidth="1"/>
    <col min="515" max="515" width="6.75" style="164" bestFit="1" customWidth="1"/>
    <col min="516" max="516" width="9.75" style="164" bestFit="1" customWidth="1"/>
    <col min="517" max="517" width="6.75" style="164" bestFit="1" customWidth="1"/>
    <col min="518" max="518" width="7.75" style="164" bestFit="1" customWidth="1"/>
    <col min="519" max="519" width="6.75" style="164" bestFit="1" customWidth="1"/>
    <col min="520" max="520" width="8.75" style="164" bestFit="1" customWidth="1"/>
    <col min="521" max="521" width="6.75" style="164" bestFit="1" customWidth="1"/>
    <col min="522" max="522" width="9.75" style="164" bestFit="1" customWidth="1"/>
    <col min="523" max="523" width="6.75" style="164" bestFit="1" customWidth="1"/>
    <col min="524" max="524" width="13" style="164" customWidth="1"/>
    <col min="525" max="525" width="8.75" style="164" bestFit="1" customWidth="1"/>
    <col min="526" max="526" width="6.75" style="164" bestFit="1" customWidth="1"/>
    <col min="527" max="527" width="8.75" style="164" bestFit="1" customWidth="1"/>
    <col min="528" max="528" width="6.75" style="164" bestFit="1" customWidth="1"/>
    <col min="529" max="529" width="12.75" style="164" customWidth="1"/>
    <col min="530" max="530" width="9" style="164" bestFit="1" customWidth="1"/>
    <col min="531" max="531" width="12.375" style="164" bestFit="1" customWidth="1"/>
    <col min="532" max="532" width="9" style="164" bestFit="1" customWidth="1"/>
    <col min="533" max="768" width="8.875" style="164"/>
    <col min="769" max="769" width="24.875" style="164" customWidth="1"/>
    <col min="770" max="770" width="8.75" style="164" bestFit="1" customWidth="1"/>
    <col min="771" max="771" width="6.75" style="164" bestFit="1" customWidth="1"/>
    <col min="772" max="772" width="9.75" style="164" bestFit="1" customWidth="1"/>
    <col min="773" max="773" width="6.75" style="164" bestFit="1" customWidth="1"/>
    <col min="774" max="774" width="7.75" style="164" bestFit="1" customWidth="1"/>
    <col min="775" max="775" width="6.75" style="164" bestFit="1" customWidth="1"/>
    <col min="776" max="776" width="8.75" style="164" bestFit="1" customWidth="1"/>
    <col min="777" max="777" width="6.75" style="164" bestFit="1" customWidth="1"/>
    <col min="778" max="778" width="9.75" style="164" bestFit="1" customWidth="1"/>
    <col min="779" max="779" width="6.75" style="164" bestFit="1" customWidth="1"/>
    <col min="780" max="780" width="13" style="164" customWidth="1"/>
    <col min="781" max="781" width="8.75" style="164" bestFit="1" customWidth="1"/>
    <col min="782" max="782" width="6.75" style="164" bestFit="1" customWidth="1"/>
    <col min="783" max="783" width="8.75" style="164" bestFit="1" customWidth="1"/>
    <col min="784" max="784" width="6.75" style="164" bestFit="1" customWidth="1"/>
    <col min="785" max="785" width="12.75" style="164" customWidth="1"/>
    <col min="786" max="786" width="9" style="164" bestFit="1" customWidth="1"/>
    <col min="787" max="787" width="12.375" style="164" bestFit="1" customWidth="1"/>
    <col min="788" max="788" width="9" style="164" bestFit="1" customWidth="1"/>
    <col min="789" max="1024" width="8.875" style="164"/>
    <col min="1025" max="1025" width="24.875" style="164" customWidth="1"/>
    <col min="1026" max="1026" width="8.75" style="164" bestFit="1" customWidth="1"/>
    <col min="1027" max="1027" width="6.75" style="164" bestFit="1" customWidth="1"/>
    <col min="1028" max="1028" width="9.75" style="164" bestFit="1" customWidth="1"/>
    <col min="1029" max="1029" width="6.75" style="164" bestFit="1" customWidth="1"/>
    <col min="1030" max="1030" width="7.75" style="164" bestFit="1" customWidth="1"/>
    <col min="1031" max="1031" width="6.75" style="164" bestFit="1" customWidth="1"/>
    <col min="1032" max="1032" width="8.75" style="164" bestFit="1" customWidth="1"/>
    <col min="1033" max="1033" width="6.75" style="164" bestFit="1" customWidth="1"/>
    <col min="1034" max="1034" width="9.75" style="164" bestFit="1" customWidth="1"/>
    <col min="1035" max="1035" width="6.75" style="164" bestFit="1" customWidth="1"/>
    <col min="1036" max="1036" width="13" style="164" customWidth="1"/>
    <col min="1037" max="1037" width="8.75" style="164" bestFit="1" customWidth="1"/>
    <col min="1038" max="1038" width="6.75" style="164" bestFit="1" customWidth="1"/>
    <col min="1039" max="1039" width="8.75" style="164" bestFit="1" customWidth="1"/>
    <col min="1040" max="1040" width="6.75" style="164" bestFit="1" customWidth="1"/>
    <col min="1041" max="1041" width="12.75" style="164" customWidth="1"/>
    <col min="1042" max="1042" width="9" style="164" bestFit="1" customWidth="1"/>
    <col min="1043" max="1043" width="12.375" style="164" bestFit="1" customWidth="1"/>
    <col min="1044" max="1044" width="9" style="164" bestFit="1" customWidth="1"/>
    <col min="1045" max="1280" width="8.875" style="164"/>
    <col min="1281" max="1281" width="24.875" style="164" customWidth="1"/>
    <col min="1282" max="1282" width="8.75" style="164" bestFit="1" customWidth="1"/>
    <col min="1283" max="1283" width="6.75" style="164" bestFit="1" customWidth="1"/>
    <col min="1284" max="1284" width="9.75" style="164" bestFit="1" customWidth="1"/>
    <col min="1285" max="1285" width="6.75" style="164" bestFit="1" customWidth="1"/>
    <col min="1286" max="1286" width="7.75" style="164" bestFit="1" customWidth="1"/>
    <col min="1287" max="1287" width="6.75" style="164" bestFit="1" customWidth="1"/>
    <col min="1288" max="1288" width="8.75" style="164" bestFit="1" customWidth="1"/>
    <col min="1289" max="1289" width="6.75" style="164" bestFit="1" customWidth="1"/>
    <col min="1290" max="1290" width="9.75" style="164" bestFit="1" customWidth="1"/>
    <col min="1291" max="1291" width="6.75" style="164" bestFit="1" customWidth="1"/>
    <col min="1292" max="1292" width="13" style="164" customWidth="1"/>
    <col min="1293" max="1293" width="8.75" style="164" bestFit="1" customWidth="1"/>
    <col min="1294" max="1294" width="6.75" style="164" bestFit="1" customWidth="1"/>
    <col min="1295" max="1295" width="8.75" style="164" bestFit="1" customWidth="1"/>
    <col min="1296" max="1296" width="6.75" style="164" bestFit="1" customWidth="1"/>
    <col min="1297" max="1297" width="12.75" style="164" customWidth="1"/>
    <col min="1298" max="1298" width="9" style="164" bestFit="1" customWidth="1"/>
    <col min="1299" max="1299" width="12.375" style="164" bestFit="1" customWidth="1"/>
    <col min="1300" max="1300" width="9" style="164" bestFit="1" customWidth="1"/>
    <col min="1301" max="1536" width="8.875" style="164"/>
    <col min="1537" max="1537" width="24.875" style="164" customWidth="1"/>
    <col min="1538" max="1538" width="8.75" style="164" bestFit="1" customWidth="1"/>
    <col min="1539" max="1539" width="6.75" style="164" bestFit="1" customWidth="1"/>
    <col min="1540" max="1540" width="9.75" style="164" bestFit="1" customWidth="1"/>
    <col min="1541" max="1541" width="6.75" style="164" bestFit="1" customWidth="1"/>
    <col min="1542" max="1542" width="7.75" style="164" bestFit="1" customWidth="1"/>
    <col min="1543" max="1543" width="6.75" style="164" bestFit="1" customWidth="1"/>
    <col min="1544" max="1544" width="8.75" style="164" bestFit="1" customWidth="1"/>
    <col min="1545" max="1545" width="6.75" style="164" bestFit="1" customWidth="1"/>
    <col min="1546" max="1546" width="9.75" style="164" bestFit="1" customWidth="1"/>
    <col min="1547" max="1547" width="6.75" style="164" bestFit="1" customWidth="1"/>
    <col min="1548" max="1548" width="13" style="164" customWidth="1"/>
    <col min="1549" max="1549" width="8.75" style="164" bestFit="1" customWidth="1"/>
    <col min="1550" max="1550" width="6.75" style="164" bestFit="1" customWidth="1"/>
    <col min="1551" max="1551" width="8.75" style="164" bestFit="1" customWidth="1"/>
    <col min="1552" max="1552" width="6.75" style="164" bestFit="1" customWidth="1"/>
    <col min="1553" max="1553" width="12.75" style="164" customWidth="1"/>
    <col min="1554" max="1554" width="9" style="164" bestFit="1" customWidth="1"/>
    <col min="1555" max="1555" width="12.375" style="164" bestFit="1" customWidth="1"/>
    <col min="1556" max="1556" width="9" style="164" bestFit="1" customWidth="1"/>
    <col min="1557" max="1792" width="8.875" style="164"/>
    <col min="1793" max="1793" width="24.875" style="164" customWidth="1"/>
    <col min="1794" max="1794" width="8.75" style="164" bestFit="1" customWidth="1"/>
    <col min="1795" max="1795" width="6.75" style="164" bestFit="1" customWidth="1"/>
    <col min="1796" max="1796" width="9.75" style="164" bestFit="1" customWidth="1"/>
    <col min="1797" max="1797" width="6.75" style="164" bestFit="1" customWidth="1"/>
    <col min="1798" max="1798" width="7.75" style="164" bestFit="1" customWidth="1"/>
    <col min="1799" max="1799" width="6.75" style="164" bestFit="1" customWidth="1"/>
    <col min="1800" max="1800" width="8.75" style="164" bestFit="1" customWidth="1"/>
    <col min="1801" max="1801" width="6.75" style="164" bestFit="1" customWidth="1"/>
    <col min="1802" max="1802" width="9.75" style="164" bestFit="1" customWidth="1"/>
    <col min="1803" max="1803" width="6.75" style="164" bestFit="1" customWidth="1"/>
    <col min="1804" max="1804" width="13" style="164" customWidth="1"/>
    <col min="1805" max="1805" width="8.75" style="164" bestFit="1" customWidth="1"/>
    <col min="1806" max="1806" width="6.75" style="164" bestFit="1" customWidth="1"/>
    <col min="1807" max="1807" width="8.75" style="164" bestFit="1" customWidth="1"/>
    <col min="1808" max="1808" width="6.75" style="164" bestFit="1" customWidth="1"/>
    <col min="1809" max="1809" width="12.75" style="164" customWidth="1"/>
    <col min="1810" max="1810" width="9" style="164" bestFit="1" customWidth="1"/>
    <col min="1811" max="1811" width="12.375" style="164" bestFit="1" customWidth="1"/>
    <col min="1812" max="1812" width="9" style="164" bestFit="1" customWidth="1"/>
    <col min="1813" max="2048" width="8.875" style="164"/>
    <col min="2049" max="2049" width="24.875" style="164" customWidth="1"/>
    <col min="2050" max="2050" width="8.75" style="164" bestFit="1" customWidth="1"/>
    <col min="2051" max="2051" width="6.75" style="164" bestFit="1" customWidth="1"/>
    <col min="2052" max="2052" width="9.75" style="164" bestFit="1" customWidth="1"/>
    <col min="2053" max="2053" width="6.75" style="164" bestFit="1" customWidth="1"/>
    <col min="2054" max="2054" width="7.75" style="164" bestFit="1" customWidth="1"/>
    <col min="2055" max="2055" width="6.75" style="164" bestFit="1" customWidth="1"/>
    <col min="2056" max="2056" width="8.75" style="164" bestFit="1" customWidth="1"/>
    <col min="2057" max="2057" width="6.75" style="164" bestFit="1" customWidth="1"/>
    <col min="2058" max="2058" width="9.75" style="164" bestFit="1" customWidth="1"/>
    <col min="2059" max="2059" width="6.75" style="164" bestFit="1" customWidth="1"/>
    <col min="2060" max="2060" width="13" style="164" customWidth="1"/>
    <col min="2061" max="2061" width="8.75" style="164" bestFit="1" customWidth="1"/>
    <col min="2062" max="2062" width="6.75" style="164" bestFit="1" customWidth="1"/>
    <col min="2063" max="2063" width="8.75" style="164" bestFit="1" customWidth="1"/>
    <col min="2064" max="2064" width="6.75" style="164" bestFit="1" customWidth="1"/>
    <col min="2065" max="2065" width="12.75" style="164" customWidth="1"/>
    <col min="2066" max="2066" width="9" style="164" bestFit="1" customWidth="1"/>
    <col min="2067" max="2067" width="12.375" style="164" bestFit="1" customWidth="1"/>
    <col min="2068" max="2068" width="9" style="164" bestFit="1" customWidth="1"/>
    <col min="2069" max="2304" width="8.875" style="164"/>
    <col min="2305" max="2305" width="24.875" style="164" customWidth="1"/>
    <col min="2306" max="2306" width="8.75" style="164" bestFit="1" customWidth="1"/>
    <col min="2307" max="2307" width="6.75" style="164" bestFit="1" customWidth="1"/>
    <col min="2308" max="2308" width="9.75" style="164" bestFit="1" customWidth="1"/>
    <col min="2309" max="2309" width="6.75" style="164" bestFit="1" customWidth="1"/>
    <col min="2310" max="2310" width="7.75" style="164" bestFit="1" customWidth="1"/>
    <col min="2311" max="2311" width="6.75" style="164" bestFit="1" customWidth="1"/>
    <col min="2312" max="2312" width="8.75" style="164" bestFit="1" customWidth="1"/>
    <col min="2313" max="2313" width="6.75" style="164" bestFit="1" customWidth="1"/>
    <col min="2314" max="2314" width="9.75" style="164" bestFit="1" customWidth="1"/>
    <col min="2315" max="2315" width="6.75" style="164" bestFit="1" customWidth="1"/>
    <col min="2316" max="2316" width="13" style="164" customWidth="1"/>
    <col min="2317" max="2317" width="8.75" style="164" bestFit="1" customWidth="1"/>
    <col min="2318" max="2318" width="6.75" style="164" bestFit="1" customWidth="1"/>
    <col min="2319" max="2319" width="8.75" style="164" bestFit="1" customWidth="1"/>
    <col min="2320" max="2320" width="6.75" style="164" bestFit="1" customWidth="1"/>
    <col min="2321" max="2321" width="12.75" style="164" customWidth="1"/>
    <col min="2322" max="2322" width="9" style="164" bestFit="1" customWidth="1"/>
    <col min="2323" max="2323" width="12.375" style="164" bestFit="1" customWidth="1"/>
    <col min="2324" max="2324" width="9" style="164" bestFit="1" customWidth="1"/>
    <col min="2325" max="2560" width="8.875" style="164"/>
    <col min="2561" max="2561" width="24.875" style="164" customWidth="1"/>
    <col min="2562" max="2562" width="8.75" style="164" bestFit="1" customWidth="1"/>
    <col min="2563" max="2563" width="6.75" style="164" bestFit="1" customWidth="1"/>
    <col min="2564" max="2564" width="9.75" style="164" bestFit="1" customWidth="1"/>
    <col min="2565" max="2565" width="6.75" style="164" bestFit="1" customWidth="1"/>
    <col min="2566" max="2566" width="7.75" style="164" bestFit="1" customWidth="1"/>
    <col min="2567" max="2567" width="6.75" style="164" bestFit="1" customWidth="1"/>
    <col min="2568" max="2568" width="8.75" style="164" bestFit="1" customWidth="1"/>
    <col min="2569" max="2569" width="6.75" style="164" bestFit="1" customWidth="1"/>
    <col min="2570" max="2570" width="9.75" style="164" bestFit="1" customWidth="1"/>
    <col min="2571" max="2571" width="6.75" style="164" bestFit="1" customWidth="1"/>
    <col min="2572" max="2572" width="13" style="164" customWidth="1"/>
    <col min="2573" max="2573" width="8.75" style="164" bestFit="1" customWidth="1"/>
    <col min="2574" max="2574" width="6.75" style="164" bestFit="1" customWidth="1"/>
    <col min="2575" max="2575" width="8.75" style="164" bestFit="1" customWidth="1"/>
    <col min="2576" max="2576" width="6.75" style="164" bestFit="1" customWidth="1"/>
    <col min="2577" max="2577" width="12.75" style="164" customWidth="1"/>
    <col min="2578" max="2578" width="9" style="164" bestFit="1" customWidth="1"/>
    <col min="2579" max="2579" width="12.375" style="164" bestFit="1" customWidth="1"/>
    <col min="2580" max="2580" width="9" style="164" bestFit="1" customWidth="1"/>
    <col min="2581" max="2816" width="8.875" style="164"/>
    <col min="2817" max="2817" width="24.875" style="164" customWidth="1"/>
    <col min="2818" max="2818" width="8.75" style="164" bestFit="1" customWidth="1"/>
    <col min="2819" max="2819" width="6.75" style="164" bestFit="1" customWidth="1"/>
    <col min="2820" max="2820" width="9.75" style="164" bestFit="1" customWidth="1"/>
    <col min="2821" max="2821" width="6.75" style="164" bestFit="1" customWidth="1"/>
    <col min="2822" max="2822" width="7.75" style="164" bestFit="1" customWidth="1"/>
    <col min="2823" max="2823" width="6.75" style="164" bestFit="1" customWidth="1"/>
    <col min="2824" max="2824" width="8.75" style="164" bestFit="1" customWidth="1"/>
    <col min="2825" max="2825" width="6.75" style="164" bestFit="1" customWidth="1"/>
    <col min="2826" max="2826" width="9.75" style="164" bestFit="1" customWidth="1"/>
    <col min="2827" max="2827" width="6.75" style="164" bestFit="1" customWidth="1"/>
    <col min="2828" max="2828" width="13" style="164" customWidth="1"/>
    <col min="2829" max="2829" width="8.75" style="164" bestFit="1" customWidth="1"/>
    <col min="2830" max="2830" width="6.75" style="164" bestFit="1" customWidth="1"/>
    <col min="2831" max="2831" width="8.75" style="164" bestFit="1" customWidth="1"/>
    <col min="2832" max="2832" width="6.75" style="164" bestFit="1" customWidth="1"/>
    <col min="2833" max="2833" width="12.75" style="164" customWidth="1"/>
    <col min="2834" max="2834" width="9" style="164" bestFit="1" customWidth="1"/>
    <col min="2835" max="2835" width="12.375" style="164" bestFit="1" customWidth="1"/>
    <col min="2836" max="2836" width="9" style="164" bestFit="1" customWidth="1"/>
    <col min="2837" max="3072" width="8.875" style="164"/>
    <col min="3073" max="3073" width="24.875" style="164" customWidth="1"/>
    <col min="3074" max="3074" width="8.75" style="164" bestFit="1" customWidth="1"/>
    <col min="3075" max="3075" width="6.75" style="164" bestFit="1" customWidth="1"/>
    <col min="3076" max="3076" width="9.75" style="164" bestFit="1" customWidth="1"/>
    <col min="3077" max="3077" width="6.75" style="164" bestFit="1" customWidth="1"/>
    <col min="3078" max="3078" width="7.75" style="164" bestFit="1" customWidth="1"/>
    <col min="3079" max="3079" width="6.75" style="164" bestFit="1" customWidth="1"/>
    <col min="3080" max="3080" width="8.75" style="164" bestFit="1" customWidth="1"/>
    <col min="3081" max="3081" width="6.75" style="164" bestFit="1" customWidth="1"/>
    <col min="3082" max="3082" width="9.75" style="164" bestFit="1" customWidth="1"/>
    <col min="3083" max="3083" width="6.75" style="164" bestFit="1" customWidth="1"/>
    <col min="3084" max="3084" width="13" style="164" customWidth="1"/>
    <col min="3085" max="3085" width="8.75" style="164" bestFit="1" customWidth="1"/>
    <col min="3086" max="3086" width="6.75" style="164" bestFit="1" customWidth="1"/>
    <col min="3087" max="3087" width="8.75" style="164" bestFit="1" customWidth="1"/>
    <col min="3088" max="3088" width="6.75" style="164" bestFit="1" customWidth="1"/>
    <col min="3089" max="3089" width="12.75" style="164" customWidth="1"/>
    <col min="3090" max="3090" width="9" style="164" bestFit="1" customWidth="1"/>
    <col min="3091" max="3091" width="12.375" style="164" bestFit="1" customWidth="1"/>
    <col min="3092" max="3092" width="9" style="164" bestFit="1" customWidth="1"/>
    <col min="3093" max="3328" width="8.875" style="164"/>
    <col min="3329" max="3329" width="24.875" style="164" customWidth="1"/>
    <col min="3330" max="3330" width="8.75" style="164" bestFit="1" customWidth="1"/>
    <col min="3331" max="3331" width="6.75" style="164" bestFit="1" customWidth="1"/>
    <col min="3332" max="3332" width="9.75" style="164" bestFit="1" customWidth="1"/>
    <col min="3333" max="3333" width="6.75" style="164" bestFit="1" customWidth="1"/>
    <col min="3334" max="3334" width="7.75" style="164" bestFit="1" customWidth="1"/>
    <col min="3335" max="3335" width="6.75" style="164" bestFit="1" customWidth="1"/>
    <col min="3336" max="3336" width="8.75" style="164" bestFit="1" customWidth="1"/>
    <col min="3337" max="3337" width="6.75" style="164" bestFit="1" customWidth="1"/>
    <col min="3338" max="3338" width="9.75" style="164" bestFit="1" customWidth="1"/>
    <col min="3339" max="3339" width="6.75" style="164" bestFit="1" customWidth="1"/>
    <col min="3340" max="3340" width="13" style="164" customWidth="1"/>
    <col min="3341" max="3341" width="8.75" style="164" bestFit="1" customWidth="1"/>
    <col min="3342" max="3342" width="6.75" style="164" bestFit="1" customWidth="1"/>
    <col min="3343" max="3343" width="8.75" style="164" bestFit="1" customWidth="1"/>
    <col min="3344" max="3344" width="6.75" style="164" bestFit="1" customWidth="1"/>
    <col min="3345" max="3345" width="12.75" style="164" customWidth="1"/>
    <col min="3346" max="3346" width="9" style="164" bestFit="1" customWidth="1"/>
    <col min="3347" max="3347" width="12.375" style="164" bestFit="1" customWidth="1"/>
    <col min="3348" max="3348" width="9" style="164" bestFit="1" customWidth="1"/>
    <col min="3349" max="3584" width="8.875" style="164"/>
    <col min="3585" max="3585" width="24.875" style="164" customWidth="1"/>
    <col min="3586" max="3586" width="8.75" style="164" bestFit="1" customWidth="1"/>
    <col min="3587" max="3587" width="6.75" style="164" bestFit="1" customWidth="1"/>
    <col min="3588" max="3588" width="9.75" style="164" bestFit="1" customWidth="1"/>
    <col min="3589" max="3589" width="6.75" style="164" bestFit="1" customWidth="1"/>
    <col min="3590" max="3590" width="7.75" style="164" bestFit="1" customWidth="1"/>
    <col min="3591" max="3591" width="6.75" style="164" bestFit="1" customWidth="1"/>
    <col min="3592" max="3592" width="8.75" style="164" bestFit="1" customWidth="1"/>
    <col min="3593" max="3593" width="6.75" style="164" bestFit="1" customWidth="1"/>
    <col min="3594" max="3594" width="9.75" style="164" bestFit="1" customWidth="1"/>
    <col min="3595" max="3595" width="6.75" style="164" bestFit="1" customWidth="1"/>
    <col min="3596" max="3596" width="13" style="164" customWidth="1"/>
    <col min="3597" max="3597" width="8.75" style="164" bestFit="1" customWidth="1"/>
    <col min="3598" max="3598" width="6.75" style="164" bestFit="1" customWidth="1"/>
    <col min="3599" max="3599" width="8.75" style="164" bestFit="1" customWidth="1"/>
    <col min="3600" max="3600" width="6.75" style="164" bestFit="1" customWidth="1"/>
    <col min="3601" max="3601" width="12.75" style="164" customWidth="1"/>
    <col min="3602" max="3602" width="9" style="164" bestFit="1" customWidth="1"/>
    <col min="3603" max="3603" width="12.375" style="164" bestFit="1" customWidth="1"/>
    <col min="3604" max="3604" width="9" style="164" bestFit="1" customWidth="1"/>
    <col min="3605" max="3840" width="8.875" style="164"/>
    <col min="3841" max="3841" width="24.875" style="164" customWidth="1"/>
    <col min="3842" max="3842" width="8.75" style="164" bestFit="1" customWidth="1"/>
    <col min="3843" max="3843" width="6.75" style="164" bestFit="1" customWidth="1"/>
    <col min="3844" max="3844" width="9.75" style="164" bestFit="1" customWidth="1"/>
    <col min="3845" max="3845" width="6.75" style="164" bestFit="1" customWidth="1"/>
    <col min="3846" max="3846" width="7.75" style="164" bestFit="1" customWidth="1"/>
    <col min="3847" max="3847" width="6.75" style="164" bestFit="1" customWidth="1"/>
    <col min="3848" max="3848" width="8.75" style="164" bestFit="1" customWidth="1"/>
    <col min="3849" max="3849" width="6.75" style="164" bestFit="1" customWidth="1"/>
    <col min="3850" max="3850" width="9.75" style="164" bestFit="1" customWidth="1"/>
    <col min="3851" max="3851" width="6.75" style="164" bestFit="1" customWidth="1"/>
    <col min="3852" max="3852" width="13" style="164" customWidth="1"/>
    <col min="3853" max="3853" width="8.75" style="164" bestFit="1" customWidth="1"/>
    <col min="3854" max="3854" width="6.75" style="164" bestFit="1" customWidth="1"/>
    <col min="3855" max="3855" width="8.75" style="164" bestFit="1" customWidth="1"/>
    <col min="3856" max="3856" width="6.75" style="164" bestFit="1" customWidth="1"/>
    <col min="3857" max="3857" width="12.75" style="164" customWidth="1"/>
    <col min="3858" max="3858" width="9" style="164" bestFit="1" customWidth="1"/>
    <col min="3859" max="3859" width="12.375" style="164" bestFit="1" customWidth="1"/>
    <col min="3860" max="3860" width="9" style="164" bestFit="1" customWidth="1"/>
    <col min="3861" max="4096" width="8.875" style="164"/>
    <col min="4097" max="4097" width="24.875" style="164" customWidth="1"/>
    <col min="4098" max="4098" width="8.75" style="164" bestFit="1" customWidth="1"/>
    <col min="4099" max="4099" width="6.75" style="164" bestFit="1" customWidth="1"/>
    <col min="4100" max="4100" width="9.75" style="164" bestFit="1" customWidth="1"/>
    <col min="4101" max="4101" width="6.75" style="164" bestFit="1" customWidth="1"/>
    <col min="4102" max="4102" width="7.75" style="164" bestFit="1" customWidth="1"/>
    <col min="4103" max="4103" width="6.75" style="164" bestFit="1" customWidth="1"/>
    <col min="4104" max="4104" width="8.75" style="164" bestFit="1" customWidth="1"/>
    <col min="4105" max="4105" width="6.75" style="164" bestFit="1" customWidth="1"/>
    <col min="4106" max="4106" width="9.75" style="164" bestFit="1" customWidth="1"/>
    <col min="4107" max="4107" width="6.75" style="164" bestFit="1" customWidth="1"/>
    <col min="4108" max="4108" width="13" style="164" customWidth="1"/>
    <col min="4109" max="4109" width="8.75" style="164" bestFit="1" customWidth="1"/>
    <col min="4110" max="4110" width="6.75" style="164" bestFit="1" customWidth="1"/>
    <col min="4111" max="4111" width="8.75" style="164" bestFit="1" customWidth="1"/>
    <col min="4112" max="4112" width="6.75" style="164" bestFit="1" customWidth="1"/>
    <col min="4113" max="4113" width="12.75" style="164" customWidth="1"/>
    <col min="4114" max="4114" width="9" style="164" bestFit="1" customWidth="1"/>
    <col min="4115" max="4115" width="12.375" style="164" bestFit="1" customWidth="1"/>
    <col min="4116" max="4116" width="9" style="164" bestFit="1" customWidth="1"/>
    <col min="4117" max="4352" width="8.875" style="164"/>
    <col min="4353" max="4353" width="24.875" style="164" customWidth="1"/>
    <col min="4354" max="4354" width="8.75" style="164" bestFit="1" customWidth="1"/>
    <col min="4355" max="4355" width="6.75" style="164" bestFit="1" customWidth="1"/>
    <col min="4356" max="4356" width="9.75" style="164" bestFit="1" customWidth="1"/>
    <col min="4357" max="4357" width="6.75" style="164" bestFit="1" customWidth="1"/>
    <col min="4358" max="4358" width="7.75" style="164" bestFit="1" customWidth="1"/>
    <col min="4359" max="4359" width="6.75" style="164" bestFit="1" customWidth="1"/>
    <col min="4360" max="4360" width="8.75" style="164" bestFit="1" customWidth="1"/>
    <col min="4361" max="4361" width="6.75" style="164" bestFit="1" customWidth="1"/>
    <col min="4362" max="4362" width="9.75" style="164" bestFit="1" customWidth="1"/>
    <col min="4363" max="4363" width="6.75" style="164" bestFit="1" customWidth="1"/>
    <col min="4364" max="4364" width="13" style="164" customWidth="1"/>
    <col min="4365" max="4365" width="8.75" style="164" bestFit="1" customWidth="1"/>
    <col min="4366" max="4366" width="6.75" style="164" bestFit="1" customWidth="1"/>
    <col min="4367" max="4367" width="8.75" style="164" bestFit="1" customWidth="1"/>
    <col min="4368" max="4368" width="6.75" style="164" bestFit="1" customWidth="1"/>
    <col min="4369" max="4369" width="12.75" style="164" customWidth="1"/>
    <col min="4370" max="4370" width="9" style="164" bestFit="1" customWidth="1"/>
    <col min="4371" max="4371" width="12.375" style="164" bestFit="1" customWidth="1"/>
    <col min="4372" max="4372" width="9" style="164" bestFit="1" customWidth="1"/>
    <col min="4373" max="4608" width="8.875" style="164"/>
    <col min="4609" max="4609" width="24.875" style="164" customWidth="1"/>
    <col min="4610" max="4610" width="8.75" style="164" bestFit="1" customWidth="1"/>
    <col min="4611" max="4611" width="6.75" style="164" bestFit="1" customWidth="1"/>
    <col min="4612" max="4612" width="9.75" style="164" bestFit="1" customWidth="1"/>
    <col min="4613" max="4613" width="6.75" style="164" bestFit="1" customWidth="1"/>
    <col min="4614" max="4614" width="7.75" style="164" bestFit="1" customWidth="1"/>
    <col min="4615" max="4615" width="6.75" style="164" bestFit="1" customWidth="1"/>
    <col min="4616" max="4616" width="8.75" style="164" bestFit="1" customWidth="1"/>
    <col min="4617" max="4617" width="6.75" style="164" bestFit="1" customWidth="1"/>
    <col min="4618" max="4618" width="9.75" style="164" bestFit="1" customWidth="1"/>
    <col min="4619" max="4619" width="6.75" style="164" bestFit="1" customWidth="1"/>
    <col min="4620" max="4620" width="13" style="164" customWidth="1"/>
    <col min="4621" max="4621" width="8.75" style="164" bestFit="1" customWidth="1"/>
    <col min="4622" max="4622" width="6.75" style="164" bestFit="1" customWidth="1"/>
    <col min="4623" max="4623" width="8.75" style="164" bestFit="1" customWidth="1"/>
    <col min="4624" max="4624" width="6.75" style="164" bestFit="1" customWidth="1"/>
    <col min="4625" max="4625" width="12.75" style="164" customWidth="1"/>
    <col min="4626" max="4626" width="9" style="164" bestFit="1" customWidth="1"/>
    <col min="4627" max="4627" width="12.375" style="164" bestFit="1" customWidth="1"/>
    <col min="4628" max="4628" width="9" style="164" bestFit="1" customWidth="1"/>
    <col min="4629" max="4864" width="8.875" style="164"/>
    <col min="4865" max="4865" width="24.875" style="164" customWidth="1"/>
    <col min="4866" max="4866" width="8.75" style="164" bestFit="1" customWidth="1"/>
    <col min="4867" max="4867" width="6.75" style="164" bestFit="1" customWidth="1"/>
    <col min="4868" max="4868" width="9.75" style="164" bestFit="1" customWidth="1"/>
    <col min="4869" max="4869" width="6.75" style="164" bestFit="1" customWidth="1"/>
    <col min="4870" max="4870" width="7.75" style="164" bestFit="1" customWidth="1"/>
    <col min="4871" max="4871" width="6.75" style="164" bestFit="1" customWidth="1"/>
    <col min="4872" max="4872" width="8.75" style="164" bestFit="1" customWidth="1"/>
    <col min="4873" max="4873" width="6.75" style="164" bestFit="1" customWidth="1"/>
    <col min="4874" max="4874" width="9.75" style="164" bestFit="1" customWidth="1"/>
    <col min="4875" max="4875" width="6.75" style="164" bestFit="1" customWidth="1"/>
    <col min="4876" max="4876" width="13" style="164" customWidth="1"/>
    <col min="4877" max="4877" width="8.75" style="164" bestFit="1" customWidth="1"/>
    <col min="4878" max="4878" width="6.75" style="164" bestFit="1" customWidth="1"/>
    <col min="4879" max="4879" width="8.75" style="164" bestFit="1" customWidth="1"/>
    <col min="4880" max="4880" width="6.75" style="164" bestFit="1" customWidth="1"/>
    <col min="4881" max="4881" width="12.75" style="164" customWidth="1"/>
    <col min="4882" max="4882" width="9" style="164" bestFit="1" customWidth="1"/>
    <col min="4883" max="4883" width="12.375" style="164" bestFit="1" customWidth="1"/>
    <col min="4884" max="4884" width="9" style="164" bestFit="1" customWidth="1"/>
    <col min="4885" max="5120" width="8.875" style="164"/>
    <col min="5121" max="5121" width="24.875" style="164" customWidth="1"/>
    <col min="5122" max="5122" width="8.75" style="164" bestFit="1" customWidth="1"/>
    <col min="5123" max="5123" width="6.75" style="164" bestFit="1" customWidth="1"/>
    <col min="5124" max="5124" width="9.75" style="164" bestFit="1" customWidth="1"/>
    <col min="5125" max="5125" width="6.75" style="164" bestFit="1" customWidth="1"/>
    <col min="5126" max="5126" width="7.75" style="164" bestFit="1" customWidth="1"/>
    <col min="5127" max="5127" width="6.75" style="164" bestFit="1" customWidth="1"/>
    <col min="5128" max="5128" width="8.75" style="164" bestFit="1" customWidth="1"/>
    <col min="5129" max="5129" width="6.75" style="164" bestFit="1" customWidth="1"/>
    <col min="5130" max="5130" width="9.75" style="164" bestFit="1" customWidth="1"/>
    <col min="5131" max="5131" width="6.75" style="164" bestFit="1" customWidth="1"/>
    <col min="5132" max="5132" width="13" style="164" customWidth="1"/>
    <col min="5133" max="5133" width="8.75" style="164" bestFit="1" customWidth="1"/>
    <col min="5134" max="5134" width="6.75" style="164" bestFit="1" customWidth="1"/>
    <col min="5135" max="5135" width="8.75" style="164" bestFit="1" customWidth="1"/>
    <col min="5136" max="5136" width="6.75" style="164" bestFit="1" customWidth="1"/>
    <col min="5137" max="5137" width="12.75" style="164" customWidth="1"/>
    <col min="5138" max="5138" width="9" style="164" bestFit="1" customWidth="1"/>
    <col min="5139" max="5139" width="12.375" style="164" bestFit="1" customWidth="1"/>
    <col min="5140" max="5140" width="9" style="164" bestFit="1" customWidth="1"/>
    <col min="5141" max="5376" width="8.875" style="164"/>
    <col min="5377" max="5377" width="24.875" style="164" customWidth="1"/>
    <col min="5378" max="5378" width="8.75" style="164" bestFit="1" customWidth="1"/>
    <col min="5379" max="5379" width="6.75" style="164" bestFit="1" customWidth="1"/>
    <col min="5380" max="5380" width="9.75" style="164" bestFit="1" customWidth="1"/>
    <col min="5381" max="5381" width="6.75" style="164" bestFit="1" customWidth="1"/>
    <col min="5382" max="5382" width="7.75" style="164" bestFit="1" customWidth="1"/>
    <col min="5383" max="5383" width="6.75" style="164" bestFit="1" customWidth="1"/>
    <col min="5384" max="5384" width="8.75" style="164" bestFit="1" customWidth="1"/>
    <col min="5385" max="5385" width="6.75" style="164" bestFit="1" customWidth="1"/>
    <col min="5386" max="5386" width="9.75" style="164" bestFit="1" customWidth="1"/>
    <col min="5387" max="5387" width="6.75" style="164" bestFit="1" customWidth="1"/>
    <col min="5388" max="5388" width="13" style="164" customWidth="1"/>
    <col min="5389" max="5389" width="8.75" style="164" bestFit="1" customWidth="1"/>
    <col min="5390" max="5390" width="6.75" style="164" bestFit="1" customWidth="1"/>
    <col min="5391" max="5391" width="8.75" style="164" bestFit="1" customWidth="1"/>
    <col min="5392" max="5392" width="6.75" style="164" bestFit="1" customWidth="1"/>
    <col min="5393" max="5393" width="12.75" style="164" customWidth="1"/>
    <col min="5394" max="5394" width="9" style="164" bestFit="1" customWidth="1"/>
    <col min="5395" max="5395" width="12.375" style="164" bestFit="1" customWidth="1"/>
    <col min="5396" max="5396" width="9" style="164" bestFit="1" customWidth="1"/>
    <col min="5397" max="5632" width="8.875" style="164"/>
    <col min="5633" max="5633" width="24.875" style="164" customWidth="1"/>
    <col min="5634" max="5634" width="8.75" style="164" bestFit="1" customWidth="1"/>
    <col min="5635" max="5635" width="6.75" style="164" bestFit="1" customWidth="1"/>
    <col min="5636" max="5636" width="9.75" style="164" bestFit="1" customWidth="1"/>
    <col min="5637" max="5637" width="6.75" style="164" bestFit="1" customWidth="1"/>
    <col min="5638" max="5638" width="7.75" style="164" bestFit="1" customWidth="1"/>
    <col min="5639" max="5639" width="6.75" style="164" bestFit="1" customWidth="1"/>
    <col min="5640" max="5640" width="8.75" style="164" bestFit="1" customWidth="1"/>
    <col min="5641" max="5641" width="6.75" style="164" bestFit="1" customWidth="1"/>
    <col min="5642" max="5642" width="9.75" style="164" bestFit="1" customWidth="1"/>
    <col min="5643" max="5643" width="6.75" style="164" bestFit="1" customWidth="1"/>
    <col min="5644" max="5644" width="13" style="164" customWidth="1"/>
    <col min="5645" max="5645" width="8.75" style="164" bestFit="1" customWidth="1"/>
    <col min="5646" max="5646" width="6.75" style="164" bestFit="1" customWidth="1"/>
    <col min="5647" max="5647" width="8.75" style="164" bestFit="1" customWidth="1"/>
    <col min="5648" max="5648" width="6.75" style="164" bestFit="1" customWidth="1"/>
    <col min="5649" max="5649" width="12.75" style="164" customWidth="1"/>
    <col min="5650" max="5650" width="9" style="164" bestFit="1" customWidth="1"/>
    <col min="5651" max="5651" width="12.375" style="164" bestFit="1" customWidth="1"/>
    <col min="5652" max="5652" width="9" style="164" bestFit="1" customWidth="1"/>
    <col min="5653" max="5888" width="8.875" style="164"/>
    <col min="5889" max="5889" width="24.875" style="164" customWidth="1"/>
    <col min="5890" max="5890" width="8.75" style="164" bestFit="1" customWidth="1"/>
    <col min="5891" max="5891" width="6.75" style="164" bestFit="1" customWidth="1"/>
    <col min="5892" max="5892" width="9.75" style="164" bestFit="1" customWidth="1"/>
    <col min="5893" max="5893" width="6.75" style="164" bestFit="1" customWidth="1"/>
    <col min="5894" max="5894" width="7.75" style="164" bestFit="1" customWidth="1"/>
    <col min="5895" max="5895" width="6.75" style="164" bestFit="1" customWidth="1"/>
    <col min="5896" max="5896" width="8.75" style="164" bestFit="1" customWidth="1"/>
    <col min="5897" max="5897" width="6.75" style="164" bestFit="1" customWidth="1"/>
    <col min="5898" max="5898" width="9.75" style="164" bestFit="1" customWidth="1"/>
    <col min="5899" max="5899" width="6.75" style="164" bestFit="1" customWidth="1"/>
    <col min="5900" max="5900" width="13" style="164" customWidth="1"/>
    <col min="5901" max="5901" width="8.75" style="164" bestFit="1" customWidth="1"/>
    <col min="5902" max="5902" width="6.75" style="164" bestFit="1" customWidth="1"/>
    <col min="5903" max="5903" width="8.75" style="164" bestFit="1" customWidth="1"/>
    <col min="5904" max="5904" width="6.75" style="164" bestFit="1" customWidth="1"/>
    <col min="5905" max="5905" width="12.75" style="164" customWidth="1"/>
    <col min="5906" max="5906" width="9" style="164" bestFit="1" customWidth="1"/>
    <col min="5907" max="5907" width="12.375" style="164" bestFit="1" customWidth="1"/>
    <col min="5908" max="5908" width="9" style="164" bestFit="1" customWidth="1"/>
    <col min="5909" max="6144" width="8.875" style="164"/>
    <col min="6145" max="6145" width="24.875" style="164" customWidth="1"/>
    <col min="6146" max="6146" width="8.75" style="164" bestFit="1" customWidth="1"/>
    <col min="6147" max="6147" width="6.75" style="164" bestFit="1" customWidth="1"/>
    <col min="6148" max="6148" width="9.75" style="164" bestFit="1" customWidth="1"/>
    <col min="6149" max="6149" width="6.75" style="164" bestFit="1" customWidth="1"/>
    <col min="6150" max="6150" width="7.75" style="164" bestFit="1" customWidth="1"/>
    <col min="6151" max="6151" width="6.75" style="164" bestFit="1" customWidth="1"/>
    <col min="6152" max="6152" width="8.75" style="164" bestFit="1" customWidth="1"/>
    <col min="6153" max="6153" width="6.75" style="164" bestFit="1" customWidth="1"/>
    <col min="6154" max="6154" width="9.75" style="164" bestFit="1" customWidth="1"/>
    <col min="6155" max="6155" width="6.75" style="164" bestFit="1" customWidth="1"/>
    <col min="6156" max="6156" width="13" style="164" customWidth="1"/>
    <col min="6157" max="6157" width="8.75" style="164" bestFit="1" customWidth="1"/>
    <col min="6158" max="6158" width="6.75" style="164" bestFit="1" customWidth="1"/>
    <col min="6159" max="6159" width="8.75" style="164" bestFit="1" customWidth="1"/>
    <col min="6160" max="6160" width="6.75" style="164" bestFit="1" customWidth="1"/>
    <col min="6161" max="6161" width="12.75" style="164" customWidth="1"/>
    <col min="6162" max="6162" width="9" style="164" bestFit="1" customWidth="1"/>
    <col min="6163" max="6163" width="12.375" style="164" bestFit="1" customWidth="1"/>
    <col min="6164" max="6164" width="9" style="164" bestFit="1" customWidth="1"/>
    <col min="6165" max="6400" width="8.875" style="164"/>
    <col min="6401" max="6401" width="24.875" style="164" customWidth="1"/>
    <col min="6402" max="6402" width="8.75" style="164" bestFit="1" customWidth="1"/>
    <col min="6403" max="6403" width="6.75" style="164" bestFit="1" customWidth="1"/>
    <col min="6404" max="6404" width="9.75" style="164" bestFit="1" customWidth="1"/>
    <col min="6405" max="6405" width="6.75" style="164" bestFit="1" customWidth="1"/>
    <col min="6406" max="6406" width="7.75" style="164" bestFit="1" customWidth="1"/>
    <col min="6407" max="6407" width="6.75" style="164" bestFit="1" customWidth="1"/>
    <col min="6408" max="6408" width="8.75" style="164" bestFit="1" customWidth="1"/>
    <col min="6409" max="6409" width="6.75" style="164" bestFit="1" customWidth="1"/>
    <col min="6410" max="6410" width="9.75" style="164" bestFit="1" customWidth="1"/>
    <col min="6411" max="6411" width="6.75" style="164" bestFit="1" customWidth="1"/>
    <col min="6412" max="6412" width="13" style="164" customWidth="1"/>
    <col min="6413" max="6413" width="8.75" style="164" bestFit="1" customWidth="1"/>
    <col min="6414" max="6414" width="6.75" style="164" bestFit="1" customWidth="1"/>
    <col min="6415" max="6415" width="8.75" style="164" bestFit="1" customWidth="1"/>
    <col min="6416" max="6416" width="6.75" style="164" bestFit="1" customWidth="1"/>
    <col min="6417" max="6417" width="12.75" style="164" customWidth="1"/>
    <col min="6418" max="6418" width="9" style="164" bestFit="1" customWidth="1"/>
    <col min="6419" max="6419" width="12.375" style="164" bestFit="1" customWidth="1"/>
    <col min="6420" max="6420" width="9" style="164" bestFit="1" customWidth="1"/>
    <col min="6421" max="6656" width="8.875" style="164"/>
    <col min="6657" max="6657" width="24.875" style="164" customWidth="1"/>
    <col min="6658" max="6658" width="8.75" style="164" bestFit="1" customWidth="1"/>
    <col min="6659" max="6659" width="6.75" style="164" bestFit="1" customWidth="1"/>
    <col min="6660" max="6660" width="9.75" style="164" bestFit="1" customWidth="1"/>
    <col min="6661" max="6661" width="6.75" style="164" bestFit="1" customWidth="1"/>
    <col min="6662" max="6662" width="7.75" style="164" bestFit="1" customWidth="1"/>
    <col min="6663" max="6663" width="6.75" style="164" bestFit="1" customWidth="1"/>
    <col min="6664" max="6664" width="8.75" style="164" bestFit="1" customWidth="1"/>
    <col min="6665" max="6665" width="6.75" style="164" bestFit="1" customWidth="1"/>
    <col min="6666" max="6666" width="9.75" style="164" bestFit="1" customWidth="1"/>
    <col min="6667" max="6667" width="6.75" style="164" bestFit="1" customWidth="1"/>
    <col min="6668" max="6668" width="13" style="164" customWidth="1"/>
    <col min="6669" max="6669" width="8.75" style="164" bestFit="1" customWidth="1"/>
    <col min="6670" max="6670" width="6.75" style="164" bestFit="1" customWidth="1"/>
    <col min="6671" max="6671" width="8.75" style="164" bestFit="1" customWidth="1"/>
    <col min="6672" max="6672" width="6.75" style="164" bestFit="1" customWidth="1"/>
    <col min="6673" max="6673" width="12.75" style="164" customWidth="1"/>
    <col min="6674" max="6674" width="9" style="164" bestFit="1" customWidth="1"/>
    <col min="6675" max="6675" width="12.375" style="164" bestFit="1" customWidth="1"/>
    <col min="6676" max="6676" width="9" style="164" bestFit="1" customWidth="1"/>
    <col min="6677" max="6912" width="8.875" style="164"/>
    <col min="6913" max="6913" width="24.875" style="164" customWidth="1"/>
    <col min="6914" max="6914" width="8.75" style="164" bestFit="1" customWidth="1"/>
    <col min="6915" max="6915" width="6.75" style="164" bestFit="1" customWidth="1"/>
    <col min="6916" max="6916" width="9.75" style="164" bestFit="1" customWidth="1"/>
    <col min="6917" max="6917" width="6.75" style="164" bestFit="1" customWidth="1"/>
    <col min="6918" max="6918" width="7.75" style="164" bestFit="1" customWidth="1"/>
    <col min="6919" max="6919" width="6.75" style="164" bestFit="1" customWidth="1"/>
    <col min="6920" max="6920" width="8.75" style="164" bestFit="1" customWidth="1"/>
    <col min="6921" max="6921" width="6.75" style="164" bestFit="1" customWidth="1"/>
    <col min="6922" max="6922" width="9.75" style="164" bestFit="1" customWidth="1"/>
    <col min="6923" max="6923" width="6.75" style="164" bestFit="1" customWidth="1"/>
    <col min="6924" max="6924" width="13" style="164" customWidth="1"/>
    <col min="6925" max="6925" width="8.75" style="164" bestFit="1" customWidth="1"/>
    <col min="6926" max="6926" width="6.75" style="164" bestFit="1" customWidth="1"/>
    <col min="6927" max="6927" width="8.75" style="164" bestFit="1" customWidth="1"/>
    <col min="6928" max="6928" width="6.75" style="164" bestFit="1" customWidth="1"/>
    <col min="6929" max="6929" width="12.75" style="164" customWidth="1"/>
    <col min="6930" max="6930" width="9" style="164" bestFit="1" customWidth="1"/>
    <col min="6931" max="6931" width="12.375" style="164" bestFit="1" customWidth="1"/>
    <col min="6932" max="6932" width="9" style="164" bestFit="1" customWidth="1"/>
    <col min="6933" max="7168" width="8.875" style="164"/>
    <col min="7169" max="7169" width="24.875" style="164" customWidth="1"/>
    <col min="7170" max="7170" width="8.75" style="164" bestFit="1" customWidth="1"/>
    <col min="7171" max="7171" width="6.75" style="164" bestFit="1" customWidth="1"/>
    <col min="7172" max="7172" width="9.75" style="164" bestFit="1" customWidth="1"/>
    <col min="7173" max="7173" width="6.75" style="164" bestFit="1" customWidth="1"/>
    <col min="7174" max="7174" width="7.75" style="164" bestFit="1" customWidth="1"/>
    <col min="7175" max="7175" width="6.75" style="164" bestFit="1" customWidth="1"/>
    <col min="7176" max="7176" width="8.75" style="164" bestFit="1" customWidth="1"/>
    <col min="7177" max="7177" width="6.75" style="164" bestFit="1" customWidth="1"/>
    <col min="7178" max="7178" width="9.75" style="164" bestFit="1" customWidth="1"/>
    <col min="7179" max="7179" width="6.75" style="164" bestFit="1" customWidth="1"/>
    <col min="7180" max="7180" width="13" style="164" customWidth="1"/>
    <col min="7181" max="7181" width="8.75" style="164" bestFit="1" customWidth="1"/>
    <col min="7182" max="7182" width="6.75" style="164" bestFit="1" customWidth="1"/>
    <col min="7183" max="7183" width="8.75" style="164" bestFit="1" customWidth="1"/>
    <col min="7184" max="7184" width="6.75" style="164" bestFit="1" customWidth="1"/>
    <col min="7185" max="7185" width="12.75" style="164" customWidth="1"/>
    <col min="7186" max="7186" width="9" style="164" bestFit="1" customWidth="1"/>
    <col min="7187" max="7187" width="12.375" style="164" bestFit="1" customWidth="1"/>
    <col min="7188" max="7188" width="9" style="164" bestFit="1" customWidth="1"/>
    <col min="7189" max="7424" width="8.875" style="164"/>
    <col min="7425" max="7425" width="24.875" style="164" customWidth="1"/>
    <col min="7426" max="7426" width="8.75" style="164" bestFit="1" customWidth="1"/>
    <col min="7427" max="7427" width="6.75" style="164" bestFit="1" customWidth="1"/>
    <col min="7428" max="7428" width="9.75" style="164" bestFit="1" customWidth="1"/>
    <col min="7429" max="7429" width="6.75" style="164" bestFit="1" customWidth="1"/>
    <col min="7430" max="7430" width="7.75" style="164" bestFit="1" customWidth="1"/>
    <col min="7431" max="7431" width="6.75" style="164" bestFit="1" customWidth="1"/>
    <col min="7432" max="7432" width="8.75" style="164" bestFit="1" customWidth="1"/>
    <col min="7433" max="7433" width="6.75" style="164" bestFit="1" customWidth="1"/>
    <col min="7434" max="7434" width="9.75" style="164" bestFit="1" customWidth="1"/>
    <col min="7435" max="7435" width="6.75" style="164" bestFit="1" customWidth="1"/>
    <col min="7436" max="7436" width="13" style="164" customWidth="1"/>
    <col min="7437" max="7437" width="8.75" style="164" bestFit="1" customWidth="1"/>
    <col min="7438" max="7438" width="6.75" style="164" bestFit="1" customWidth="1"/>
    <col min="7439" max="7439" width="8.75" style="164" bestFit="1" customWidth="1"/>
    <col min="7440" max="7440" width="6.75" style="164" bestFit="1" customWidth="1"/>
    <col min="7441" max="7441" width="12.75" style="164" customWidth="1"/>
    <col min="7442" max="7442" width="9" style="164" bestFit="1" customWidth="1"/>
    <col min="7443" max="7443" width="12.375" style="164" bestFit="1" customWidth="1"/>
    <col min="7444" max="7444" width="9" style="164" bestFit="1" customWidth="1"/>
    <col min="7445" max="7680" width="8.875" style="164"/>
    <col min="7681" max="7681" width="24.875" style="164" customWidth="1"/>
    <col min="7682" max="7682" width="8.75" style="164" bestFit="1" customWidth="1"/>
    <col min="7683" max="7683" width="6.75" style="164" bestFit="1" customWidth="1"/>
    <col min="7684" max="7684" width="9.75" style="164" bestFit="1" customWidth="1"/>
    <col min="7685" max="7685" width="6.75" style="164" bestFit="1" customWidth="1"/>
    <col min="7686" max="7686" width="7.75" style="164" bestFit="1" customWidth="1"/>
    <col min="7687" max="7687" width="6.75" style="164" bestFit="1" customWidth="1"/>
    <col min="7688" max="7688" width="8.75" style="164" bestFit="1" customWidth="1"/>
    <col min="7689" max="7689" width="6.75" style="164" bestFit="1" customWidth="1"/>
    <col min="7690" max="7690" width="9.75" style="164" bestFit="1" customWidth="1"/>
    <col min="7691" max="7691" width="6.75" style="164" bestFit="1" customWidth="1"/>
    <col min="7692" max="7692" width="13" style="164" customWidth="1"/>
    <col min="7693" max="7693" width="8.75" style="164" bestFit="1" customWidth="1"/>
    <col min="7694" max="7694" width="6.75" style="164" bestFit="1" customWidth="1"/>
    <col min="7695" max="7695" width="8.75" style="164" bestFit="1" customWidth="1"/>
    <col min="7696" max="7696" width="6.75" style="164" bestFit="1" customWidth="1"/>
    <col min="7697" max="7697" width="12.75" style="164" customWidth="1"/>
    <col min="7698" max="7698" width="9" style="164" bestFit="1" customWidth="1"/>
    <col min="7699" max="7699" width="12.375" style="164" bestFit="1" customWidth="1"/>
    <col min="7700" max="7700" width="9" style="164" bestFit="1" customWidth="1"/>
    <col min="7701" max="7936" width="8.875" style="164"/>
    <col min="7937" max="7937" width="24.875" style="164" customWidth="1"/>
    <col min="7938" max="7938" width="8.75" style="164" bestFit="1" customWidth="1"/>
    <col min="7939" max="7939" width="6.75" style="164" bestFit="1" customWidth="1"/>
    <col min="7940" max="7940" width="9.75" style="164" bestFit="1" customWidth="1"/>
    <col min="7941" max="7941" width="6.75" style="164" bestFit="1" customWidth="1"/>
    <col min="7942" max="7942" width="7.75" style="164" bestFit="1" customWidth="1"/>
    <col min="7943" max="7943" width="6.75" style="164" bestFit="1" customWidth="1"/>
    <col min="7944" max="7944" width="8.75" style="164" bestFit="1" customWidth="1"/>
    <col min="7945" max="7945" width="6.75" style="164" bestFit="1" customWidth="1"/>
    <col min="7946" max="7946" width="9.75" style="164" bestFit="1" customWidth="1"/>
    <col min="7947" max="7947" width="6.75" style="164" bestFit="1" customWidth="1"/>
    <col min="7948" max="7948" width="13" style="164" customWidth="1"/>
    <col min="7949" max="7949" width="8.75" style="164" bestFit="1" customWidth="1"/>
    <col min="7950" max="7950" width="6.75" style="164" bestFit="1" customWidth="1"/>
    <col min="7951" max="7951" width="8.75" style="164" bestFit="1" customWidth="1"/>
    <col min="7952" max="7952" width="6.75" style="164" bestFit="1" customWidth="1"/>
    <col min="7953" max="7953" width="12.75" style="164" customWidth="1"/>
    <col min="7954" max="7954" width="9" style="164" bestFit="1" customWidth="1"/>
    <col min="7955" max="7955" width="12.375" style="164" bestFit="1" customWidth="1"/>
    <col min="7956" max="7956" width="9" style="164" bestFit="1" customWidth="1"/>
    <col min="7957" max="8192" width="8.875" style="164"/>
    <col min="8193" max="8193" width="24.875" style="164" customWidth="1"/>
    <col min="8194" max="8194" width="8.75" style="164" bestFit="1" customWidth="1"/>
    <col min="8195" max="8195" width="6.75" style="164" bestFit="1" customWidth="1"/>
    <col min="8196" max="8196" width="9.75" style="164" bestFit="1" customWidth="1"/>
    <col min="8197" max="8197" width="6.75" style="164" bestFit="1" customWidth="1"/>
    <col min="8198" max="8198" width="7.75" style="164" bestFit="1" customWidth="1"/>
    <col min="8199" max="8199" width="6.75" style="164" bestFit="1" customWidth="1"/>
    <col min="8200" max="8200" width="8.75" style="164" bestFit="1" customWidth="1"/>
    <col min="8201" max="8201" width="6.75" style="164" bestFit="1" customWidth="1"/>
    <col min="8202" max="8202" width="9.75" style="164" bestFit="1" customWidth="1"/>
    <col min="8203" max="8203" width="6.75" style="164" bestFit="1" customWidth="1"/>
    <col min="8204" max="8204" width="13" style="164" customWidth="1"/>
    <col min="8205" max="8205" width="8.75" style="164" bestFit="1" customWidth="1"/>
    <col min="8206" max="8206" width="6.75" style="164" bestFit="1" customWidth="1"/>
    <col min="8207" max="8207" width="8.75" style="164" bestFit="1" customWidth="1"/>
    <col min="8208" max="8208" width="6.75" style="164" bestFit="1" customWidth="1"/>
    <col min="8209" max="8209" width="12.75" style="164" customWidth="1"/>
    <col min="8210" max="8210" width="9" style="164" bestFit="1" customWidth="1"/>
    <col min="8211" max="8211" width="12.375" style="164" bestFit="1" customWidth="1"/>
    <col min="8212" max="8212" width="9" style="164" bestFit="1" customWidth="1"/>
    <col min="8213" max="8448" width="8.875" style="164"/>
    <col min="8449" max="8449" width="24.875" style="164" customWidth="1"/>
    <col min="8450" max="8450" width="8.75" style="164" bestFit="1" customWidth="1"/>
    <col min="8451" max="8451" width="6.75" style="164" bestFit="1" customWidth="1"/>
    <col min="8452" max="8452" width="9.75" style="164" bestFit="1" customWidth="1"/>
    <col min="8453" max="8453" width="6.75" style="164" bestFit="1" customWidth="1"/>
    <col min="8454" max="8454" width="7.75" style="164" bestFit="1" customWidth="1"/>
    <col min="8455" max="8455" width="6.75" style="164" bestFit="1" customWidth="1"/>
    <col min="8456" max="8456" width="8.75" style="164" bestFit="1" customWidth="1"/>
    <col min="8457" max="8457" width="6.75" style="164" bestFit="1" customWidth="1"/>
    <col min="8458" max="8458" width="9.75" style="164" bestFit="1" customWidth="1"/>
    <col min="8459" max="8459" width="6.75" style="164" bestFit="1" customWidth="1"/>
    <col min="8460" max="8460" width="13" style="164" customWidth="1"/>
    <col min="8461" max="8461" width="8.75" style="164" bestFit="1" customWidth="1"/>
    <col min="8462" max="8462" width="6.75" style="164" bestFit="1" customWidth="1"/>
    <col min="8463" max="8463" width="8.75" style="164" bestFit="1" customWidth="1"/>
    <col min="8464" max="8464" width="6.75" style="164" bestFit="1" customWidth="1"/>
    <col min="8465" max="8465" width="12.75" style="164" customWidth="1"/>
    <col min="8466" max="8466" width="9" style="164" bestFit="1" customWidth="1"/>
    <col min="8467" max="8467" width="12.375" style="164" bestFit="1" customWidth="1"/>
    <col min="8468" max="8468" width="9" style="164" bestFit="1" customWidth="1"/>
    <col min="8469" max="8704" width="8.875" style="164"/>
    <col min="8705" max="8705" width="24.875" style="164" customWidth="1"/>
    <col min="8706" max="8706" width="8.75" style="164" bestFit="1" customWidth="1"/>
    <col min="8707" max="8707" width="6.75" style="164" bestFit="1" customWidth="1"/>
    <col min="8708" max="8708" width="9.75" style="164" bestFit="1" customWidth="1"/>
    <col min="8709" max="8709" width="6.75" style="164" bestFit="1" customWidth="1"/>
    <col min="8710" max="8710" width="7.75" style="164" bestFit="1" customWidth="1"/>
    <col min="8711" max="8711" width="6.75" style="164" bestFit="1" customWidth="1"/>
    <col min="8712" max="8712" width="8.75" style="164" bestFit="1" customWidth="1"/>
    <col min="8713" max="8713" width="6.75" style="164" bestFit="1" customWidth="1"/>
    <col min="8714" max="8714" width="9.75" style="164" bestFit="1" customWidth="1"/>
    <col min="8715" max="8715" width="6.75" style="164" bestFit="1" customWidth="1"/>
    <col min="8716" max="8716" width="13" style="164" customWidth="1"/>
    <col min="8717" max="8717" width="8.75" style="164" bestFit="1" customWidth="1"/>
    <col min="8718" max="8718" width="6.75" style="164" bestFit="1" customWidth="1"/>
    <col min="8719" max="8719" width="8.75" style="164" bestFit="1" customWidth="1"/>
    <col min="8720" max="8720" width="6.75" style="164" bestFit="1" customWidth="1"/>
    <col min="8721" max="8721" width="12.75" style="164" customWidth="1"/>
    <col min="8722" max="8722" width="9" style="164" bestFit="1" customWidth="1"/>
    <col min="8723" max="8723" width="12.375" style="164" bestFit="1" customWidth="1"/>
    <col min="8724" max="8724" width="9" style="164" bestFit="1" customWidth="1"/>
    <col min="8725" max="8960" width="8.875" style="164"/>
    <col min="8961" max="8961" width="24.875" style="164" customWidth="1"/>
    <col min="8962" max="8962" width="8.75" style="164" bestFit="1" customWidth="1"/>
    <col min="8963" max="8963" width="6.75" style="164" bestFit="1" customWidth="1"/>
    <col min="8964" max="8964" width="9.75" style="164" bestFit="1" customWidth="1"/>
    <col min="8965" max="8965" width="6.75" style="164" bestFit="1" customWidth="1"/>
    <col min="8966" max="8966" width="7.75" style="164" bestFit="1" customWidth="1"/>
    <col min="8967" max="8967" width="6.75" style="164" bestFit="1" customWidth="1"/>
    <col min="8968" max="8968" width="8.75" style="164" bestFit="1" customWidth="1"/>
    <col min="8969" max="8969" width="6.75" style="164" bestFit="1" customWidth="1"/>
    <col min="8970" max="8970" width="9.75" style="164" bestFit="1" customWidth="1"/>
    <col min="8971" max="8971" width="6.75" style="164" bestFit="1" customWidth="1"/>
    <col min="8972" max="8972" width="13" style="164" customWidth="1"/>
    <col min="8973" max="8973" width="8.75" style="164" bestFit="1" customWidth="1"/>
    <col min="8974" max="8974" width="6.75" style="164" bestFit="1" customWidth="1"/>
    <col min="8975" max="8975" width="8.75" style="164" bestFit="1" customWidth="1"/>
    <col min="8976" max="8976" width="6.75" style="164" bestFit="1" customWidth="1"/>
    <col min="8977" max="8977" width="12.75" style="164" customWidth="1"/>
    <col min="8978" max="8978" width="9" style="164" bestFit="1" customWidth="1"/>
    <col min="8979" max="8979" width="12.375" style="164" bestFit="1" customWidth="1"/>
    <col min="8980" max="8980" width="9" style="164" bestFit="1" customWidth="1"/>
    <col min="8981" max="9216" width="8.875" style="164"/>
    <col min="9217" max="9217" width="24.875" style="164" customWidth="1"/>
    <col min="9218" max="9218" width="8.75" style="164" bestFit="1" customWidth="1"/>
    <col min="9219" max="9219" width="6.75" style="164" bestFit="1" customWidth="1"/>
    <col min="9220" max="9220" width="9.75" style="164" bestFit="1" customWidth="1"/>
    <col min="9221" max="9221" width="6.75" style="164" bestFit="1" customWidth="1"/>
    <col min="9222" max="9222" width="7.75" style="164" bestFit="1" customWidth="1"/>
    <col min="9223" max="9223" width="6.75" style="164" bestFit="1" customWidth="1"/>
    <col min="9224" max="9224" width="8.75" style="164" bestFit="1" customWidth="1"/>
    <col min="9225" max="9225" width="6.75" style="164" bestFit="1" customWidth="1"/>
    <col min="9226" max="9226" width="9.75" style="164" bestFit="1" customWidth="1"/>
    <col min="9227" max="9227" width="6.75" style="164" bestFit="1" customWidth="1"/>
    <col min="9228" max="9228" width="13" style="164" customWidth="1"/>
    <col min="9229" max="9229" width="8.75" style="164" bestFit="1" customWidth="1"/>
    <col min="9230" max="9230" width="6.75" style="164" bestFit="1" customWidth="1"/>
    <col min="9231" max="9231" width="8.75" style="164" bestFit="1" customWidth="1"/>
    <col min="9232" max="9232" width="6.75" style="164" bestFit="1" customWidth="1"/>
    <col min="9233" max="9233" width="12.75" style="164" customWidth="1"/>
    <col min="9234" max="9234" width="9" style="164" bestFit="1" customWidth="1"/>
    <col min="9235" max="9235" width="12.375" style="164" bestFit="1" customWidth="1"/>
    <col min="9236" max="9236" width="9" style="164" bestFit="1" customWidth="1"/>
    <col min="9237" max="9472" width="8.875" style="164"/>
    <col min="9473" max="9473" width="24.875" style="164" customWidth="1"/>
    <col min="9474" max="9474" width="8.75" style="164" bestFit="1" customWidth="1"/>
    <col min="9475" max="9475" width="6.75" style="164" bestFit="1" customWidth="1"/>
    <col min="9476" max="9476" width="9.75" style="164" bestFit="1" customWidth="1"/>
    <col min="9477" max="9477" width="6.75" style="164" bestFit="1" customWidth="1"/>
    <col min="9478" max="9478" width="7.75" style="164" bestFit="1" customWidth="1"/>
    <col min="9479" max="9479" width="6.75" style="164" bestFit="1" customWidth="1"/>
    <col min="9480" max="9480" width="8.75" style="164" bestFit="1" customWidth="1"/>
    <col min="9481" max="9481" width="6.75" style="164" bestFit="1" customWidth="1"/>
    <col min="9482" max="9482" width="9.75" style="164" bestFit="1" customWidth="1"/>
    <col min="9483" max="9483" width="6.75" style="164" bestFit="1" customWidth="1"/>
    <col min="9484" max="9484" width="13" style="164" customWidth="1"/>
    <col min="9485" max="9485" width="8.75" style="164" bestFit="1" customWidth="1"/>
    <col min="9486" max="9486" width="6.75" style="164" bestFit="1" customWidth="1"/>
    <col min="9487" max="9487" width="8.75" style="164" bestFit="1" customWidth="1"/>
    <col min="9488" max="9488" width="6.75" style="164" bestFit="1" customWidth="1"/>
    <col min="9489" max="9489" width="12.75" style="164" customWidth="1"/>
    <col min="9490" max="9490" width="9" style="164" bestFit="1" customWidth="1"/>
    <col min="9491" max="9491" width="12.375" style="164" bestFit="1" customWidth="1"/>
    <col min="9492" max="9492" width="9" style="164" bestFit="1" customWidth="1"/>
    <col min="9493" max="9728" width="8.875" style="164"/>
    <col min="9729" max="9729" width="24.875" style="164" customWidth="1"/>
    <col min="9730" max="9730" width="8.75" style="164" bestFit="1" customWidth="1"/>
    <col min="9731" max="9731" width="6.75" style="164" bestFit="1" customWidth="1"/>
    <col min="9732" max="9732" width="9.75" style="164" bestFit="1" customWidth="1"/>
    <col min="9733" max="9733" width="6.75" style="164" bestFit="1" customWidth="1"/>
    <col min="9734" max="9734" width="7.75" style="164" bestFit="1" customWidth="1"/>
    <col min="9735" max="9735" width="6.75" style="164" bestFit="1" customWidth="1"/>
    <col min="9736" max="9736" width="8.75" style="164" bestFit="1" customWidth="1"/>
    <col min="9737" max="9737" width="6.75" style="164" bestFit="1" customWidth="1"/>
    <col min="9738" max="9738" width="9.75" style="164" bestFit="1" customWidth="1"/>
    <col min="9739" max="9739" width="6.75" style="164" bestFit="1" customWidth="1"/>
    <col min="9740" max="9740" width="13" style="164" customWidth="1"/>
    <col min="9741" max="9741" width="8.75" style="164" bestFit="1" customWidth="1"/>
    <col min="9742" max="9742" width="6.75" style="164" bestFit="1" customWidth="1"/>
    <col min="9743" max="9743" width="8.75" style="164" bestFit="1" customWidth="1"/>
    <col min="9744" max="9744" width="6.75" style="164" bestFit="1" customWidth="1"/>
    <col min="9745" max="9745" width="12.75" style="164" customWidth="1"/>
    <col min="9746" max="9746" width="9" style="164" bestFit="1" customWidth="1"/>
    <col min="9747" max="9747" width="12.375" style="164" bestFit="1" customWidth="1"/>
    <col min="9748" max="9748" width="9" style="164" bestFit="1" customWidth="1"/>
    <col min="9749" max="9984" width="8.875" style="164"/>
    <col min="9985" max="9985" width="24.875" style="164" customWidth="1"/>
    <col min="9986" max="9986" width="8.75" style="164" bestFit="1" customWidth="1"/>
    <col min="9987" max="9987" width="6.75" style="164" bestFit="1" customWidth="1"/>
    <col min="9988" max="9988" width="9.75" style="164" bestFit="1" customWidth="1"/>
    <col min="9989" max="9989" width="6.75" style="164" bestFit="1" customWidth="1"/>
    <col min="9990" max="9990" width="7.75" style="164" bestFit="1" customWidth="1"/>
    <col min="9991" max="9991" width="6.75" style="164" bestFit="1" customWidth="1"/>
    <col min="9992" max="9992" width="8.75" style="164" bestFit="1" customWidth="1"/>
    <col min="9993" max="9993" width="6.75" style="164" bestFit="1" customWidth="1"/>
    <col min="9994" max="9994" width="9.75" style="164" bestFit="1" customWidth="1"/>
    <col min="9995" max="9995" width="6.75" style="164" bestFit="1" customWidth="1"/>
    <col min="9996" max="9996" width="13" style="164" customWidth="1"/>
    <col min="9997" max="9997" width="8.75" style="164" bestFit="1" customWidth="1"/>
    <col min="9998" max="9998" width="6.75" style="164" bestFit="1" customWidth="1"/>
    <col min="9999" max="9999" width="8.75" style="164" bestFit="1" customWidth="1"/>
    <col min="10000" max="10000" width="6.75" style="164" bestFit="1" customWidth="1"/>
    <col min="10001" max="10001" width="12.75" style="164" customWidth="1"/>
    <col min="10002" max="10002" width="9" style="164" bestFit="1" customWidth="1"/>
    <col min="10003" max="10003" width="12.375" style="164" bestFit="1" customWidth="1"/>
    <col min="10004" max="10004" width="9" style="164" bestFit="1" customWidth="1"/>
    <col min="10005" max="10240" width="8.875" style="164"/>
    <col min="10241" max="10241" width="24.875" style="164" customWidth="1"/>
    <col min="10242" max="10242" width="8.75" style="164" bestFit="1" customWidth="1"/>
    <col min="10243" max="10243" width="6.75" style="164" bestFit="1" customWidth="1"/>
    <col min="10244" max="10244" width="9.75" style="164" bestFit="1" customWidth="1"/>
    <col min="10245" max="10245" width="6.75" style="164" bestFit="1" customWidth="1"/>
    <col min="10246" max="10246" width="7.75" style="164" bestFit="1" customWidth="1"/>
    <col min="10247" max="10247" width="6.75" style="164" bestFit="1" customWidth="1"/>
    <col min="10248" max="10248" width="8.75" style="164" bestFit="1" customWidth="1"/>
    <col min="10249" max="10249" width="6.75" style="164" bestFit="1" customWidth="1"/>
    <col min="10250" max="10250" width="9.75" style="164" bestFit="1" customWidth="1"/>
    <col min="10251" max="10251" width="6.75" style="164" bestFit="1" customWidth="1"/>
    <col min="10252" max="10252" width="13" style="164" customWidth="1"/>
    <col min="10253" max="10253" width="8.75" style="164" bestFit="1" customWidth="1"/>
    <col min="10254" max="10254" width="6.75" style="164" bestFit="1" customWidth="1"/>
    <col min="10255" max="10255" width="8.75" style="164" bestFit="1" customWidth="1"/>
    <col min="10256" max="10256" width="6.75" style="164" bestFit="1" customWidth="1"/>
    <col min="10257" max="10257" width="12.75" style="164" customWidth="1"/>
    <col min="10258" max="10258" width="9" style="164" bestFit="1" customWidth="1"/>
    <col min="10259" max="10259" width="12.375" style="164" bestFit="1" customWidth="1"/>
    <col min="10260" max="10260" width="9" style="164" bestFit="1" customWidth="1"/>
    <col min="10261" max="10496" width="8.875" style="164"/>
    <col min="10497" max="10497" width="24.875" style="164" customWidth="1"/>
    <col min="10498" max="10498" width="8.75" style="164" bestFit="1" customWidth="1"/>
    <col min="10499" max="10499" width="6.75" style="164" bestFit="1" customWidth="1"/>
    <col min="10500" max="10500" width="9.75" style="164" bestFit="1" customWidth="1"/>
    <col min="10501" max="10501" width="6.75" style="164" bestFit="1" customWidth="1"/>
    <col min="10502" max="10502" width="7.75" style="164" bestFit="1" customWidth="1"/>
    <col min="10503" max="10503" width="6.75" style="164" bestFit="1" customWidth="1"/>
    <col min="10504" max="10504" width="8.75" style="164" bestFit="1" customWidth="1"/>
    <col min="10505" max="10505" width="6.75" style="164" bestFit="1" customWidth="1"/>
    <col min="10506" max="10506" width="9.75" style="164" bestFit="1" customWidth="1"/>
    <col min="10507" max="10507" width="6.75" style="164" bestFit="1" customWidth="1"/>
    <col min="10508" max="10508" width="13" style="164" customWidth="1"/>
    <col min="10509" max="10509" width="8.75" style="164" bestFit="1" customWidth="1"/>
    <col min="10510" max="10510" width="6.75" style="164" bestFit="1" customWidth="1"/>
    <col min="10511" max="10511" width="8.75" style="164" bestFit="1" customWidth="1"/>
    <col min="10512" max="10512" width="6.75" style="164" bestFit="1" customWidth="1"/>
    <col min="10513" max="10513" width="12.75" style="164" customWidth="1"/>
    <col min="10514" max="10514" width="9" style="164" bestFit="1" customWidth="1"/>
    <col min="10515" max="10515" width="12.375" style="164" bestFit="1" customWidth="1"/>
    <col min="10516" max="10516" width="9" style="164" bestFit="1" customWidth="1"/>
    <col min="10517" max="10752" width="8.875" style="164"/>
    <col min="10753" max="10753" width="24.875" style="164" customWidth="1"/>
    <col min="10754" max="10754" width="8.75" style="164" bestFit="1" customWidth="1"/>
    <col min="10755" max="10755" width="6.75" style="164" bestFit="1" customWidth="1"/>
    <col min="10756" max="10756" width="9.75" style="164" bestFit="1" customWidth="1"/>
    <col min="10757" max="10757" width="6.75" style="164" bestFit="1" customWidth="1"/>
    <col min="10758" max="10758" width="7.75" style="164" bestFit="1" customWidth="1"/>
    <col min="10759" max="10759" width="6.75" style="164" bestFit="1" customWidth="1"/>
    <col min="10760" max="10760" width="8.75" style="164" bestFit="1" customWidth="1"/>
    <col min="10761" max="10761" width="6.75" style="164" bestFit="1" customWidth="1"/>
    <col min="10762" max="10762" width="9.75" style="164" bestFit="1" customWidth="1"/>
    <col min="10763" max="10763" width="6.75" style="164" bestFit="1" customWidth="1"/>
    <col min="10764" max="10764" width="13" style="164" customWidth="1"/>
    <col min="10765" max="10765" width="8.75" style="164" bestFit="1" customWidth="1"/>
    <col min="10766" max="10766" width="6.75" style="164" bestFit="1" customWidth="1"/>
    <col min="10767" max="10767" width="8.75" style="164" bestFit="1" customWidth="1"/>
    <col min="10768" max="10768" width="6.75" style="164" bestFit="1" customWidth="1"/>
    <col min="10769" max="10769" width="12.75" style="164" customWidth="1"/>
    <col min="10770" max="10770" width="9" style="164" bestFit="1" customWidth="1"/>
    <col min="10771" max="10771" width="12.375" style="164" bestFit="1" customWidth="1"/>
    <col min="10772" max="10772" width="9" style="164" bestFit="1" customWidth="1"/>
    <col min="10773" max="11008" width="8.875" style="164"/>
    <col min="11009" max="11009" width="24.875" style="164" customWidth="1"/>
    <col min="11010" max="11010" width="8.75" style="164" bestFit="1" customWidth="1"/>
    <col min="11011" max="11011" width="6.75" style="164" bestFit="1" customWidth="1"/>
    <col min="11012" max="11012" width="9.75" style="164" bestFit="1" customWidth="1"/>
    <col min="11013" max="11013" width="6.75" style="164" bestFit="1" customWidth="1"/>
    <col min="11014" max="11014" width="7.75" style="164" bestFit="1" customWidth="1"/>
    <col min="11015" max="11015" width="6.75" style="164" bestFit="1" customWidth="1"/>
    <col min="11016" max="11016" width="8.75" style="164" bestFit="1" customWidth="1"/>
    <col min="11017" max="11017" width="6.75" style="164" bestFit="1" customWidth="1"/>
    <col min="11018" max="11018" width="9.75" style="164" bestFit="1" customWidth="1"/>
    <col min="11019" max="11019" width="6.75" style="164" bestFit="1" customWidth="1"/>
    <col min="11020" max="11020" width="13" style="164" customWidth="1"/>
    <col min="11021" max="11021" width="8.75" style="164" bestFit="1" customWidth="1"/>
    <col min="11022" max="11022" width="6.75" style="164" bestFit="1" customWidth="1"/>
    <col min="11023" max="11023" width="8.75" style="164" bestFit="1" customWidth="1"/>
    <col min="11024" max="11024" width="6.75" style="164" bestFit="1" customWidth="1"/>
    <col min="11025" max="11025" width="12.75" style="164" customWidth="1"/>
    <col min="11026" max="11026" width="9" style="164" bestFit="1" customWidth="1"/>
    <col min="11027" max="11027" width="12.375" style="164" bestFit="1" customWidth="1"/>
    <col min="11028" max="11028" width="9" style="164" bestFit="1" customWidth="1"/>
    <col min="11029" max="11264" width="8.875" style="164"/>
    <col min="11265" max="11265" width="24.875" style="164" customWidth="1"/>
    <col min="11266" max="11266" width="8.75" style="164" bestFit="1" customWidth="1"/>
    <col min="11267" max="11267" width="6.75" style="164" bestFit="1" customWidth="1"/>
    <col min="11268" max="11268" width="9.75" style="164" bestFit="1" customWidth="1"/>
    <col min="11269" max="11269" width="6.75" style="164" bestFit="1" customWidth="1"/>
    <col min="11270" max="11270" width="7.75" style="164" bestFit="1" customWidth="1"/>
    <col min="11271" max="11271" width="6.75" style="164" bestFit="1" customWidth="1"/>
    <col min="11272" max="11272" width="8.75" style="164" bestFit="1" customWidth="1"/>
    <col min="11273" max="11273" width="6.75" style="164" bestFit="1" customWidth="1"/>
    <col min="11274" max="11274" width="9.75" style="164" bestFit="1" customWidth="1"/>
    <col min="11275" max="11275" width="6.75" style="164" bestFit="1" customWidth="1"/>
    <col min="11276" max="11276" width="13" style="164" customWidth="1"/>
    <col min="11277" max="11277" width="8.75" style="164" bestFit="1" customWidth="1"/>
    <col min="11278" max="11278" width="6.75" style="164" bestFit="1" customWidth="1"/>
    <col min="11279" max="11279" width="8.75" style="164" bestFit="1" customWidth="1"/>
    <col min="11280" max="11280" width="6.75" style="164" bestFit="1" customWidth="1"/>
    <col min="11281" max="11281" width="12.75" style="164" customWidth="1"/>
    <col min="11282" max="11282" width="9" style="164" bestFit="1" customWidth="1"/>
    <col min="11283" max="11283" width="12.375" style="164" bestFit="1" customWidth="1"/>
    <col min="11284" max="11284" width="9" style="164" bestFit="1" customWidth="1"/>
    <col min="11285" max="11520" width="8.875" style="164"/>
    <col min="11521" max="11521" width="24.875" style="164" customWidth="1"/>
    <col min="11522" max="11522" width="8.75" style="164" bestFit="1" customWidth="1"/>
    <col min="11523" max="11523" width="6.75" style="164" bestFit="1" customWidth="1"/>
    <col min="11524" max="11524" width="9.75" style="164" bestFit="1" customWidth="1"/>
    <col min="11525" max="11525" width="6.75" style="164" bestFit="1" customWidth="1"/>
    <col min="11526" max="11526" width="7.75" style="164" bestFit="1" customWidth="1"/>
    <col min="11527" max="11527" width="6.75" style="164" bestFit="1" customWidth="1"/>
    <col min="11528" max="11528" width="8.75" style="164" bestFit="1" customWidth="1"/>
    <col min="11529" max="11529" width="6.75" style="164" bestFit="1" customWidth="1"/>
    <col min="11530" max="11530" width="9.75" style="164" bestFit="1" customWidth="1"/>
    <col min="11531" max="11531" width="6.75" style="164" bestFit="1" customWidth="1"/>
    <col min="11532" max="11532" width="13" style="164" customWidth="1"/>
    <col min="11533" max="11533" width="8.75" style="164" bestFit="1" customWidth="1"/>
    <col min="11534" max="11534" width="6.75" style="164" bestFit="1" customWidth="1"/>
    <col min="11535" max="11535" width="8.75" style="164" bestFit="1" customWidth="1"/>
    <col min="11536" max="11536" width="6.75" style="164" bestFit="1" customWidth="1"/>
    <col min="11537" max="11537" width="12.75" style="164" customWidth="1"/>
    <col min="11538" max="11538" width="9" style="164" bestFit="1" customWidth="1"/>
    <col min="11539" max="11539" width="12.375" style="164" bestFit="1" customWidth="1"/>
    <col min="11540" max="11540" width="9" style="164" bestFit="1" customWidth="1"/>
    <col min="11541" max="11776" width="8.875" style="164"/>
    <col min="11777" max="11777" width="24.875" style="164" customWidth="1"/>
    <col min="11778" max="11778" width="8.75" style="164" bestFit="1" customWidth="1"/>
    <col min="11779" max="11779" width="6.75" style="164" bestFit="1" customWidth="1"/>
    <col min="11780" max="11780" width="9.75" style="164" bestFit="1" customWidth="1"/>
    <col min="11781" max="11781" width="6.75" style="164" bestFit="1" customWidth="1"/>
    <col min="11782" max="11782" width="7.75" style="164" bestFit="1" customWidth="1"/>
    <col min="11783" max="11783" width="6.75" style="164" bestFit="1" customWidth="1"/>
    <col min="11784" max="11784" width="8.75" style="164" bestFit="1" customWidth="1"/>
    <col min="11785" max="11785" width="6.75" style="164" bestFit="1" customWidth="1"/>
    <col min="11786" max="11786" width="9.75" style="164" bestFit="1" customWidth="1"/>
    <col min="11787" max="11787" width="6.75" style="164" bestFit="1" customWidth="1"/>
    <col min="11788" max="11788" width="13" style="164" customWidth="1"/>
    <col min="11789" max="11789" width="8.75" style="164" bestFit="1" customWidth="1"/>
    <col min="11790" max="11790" width="6.75" style="164" bestFit="1" customWidth="1"/>
    <col min="11791" max="11791" width="8.75" style="164" bestFit="1" customWidth="1"/>
    <col min="11792" max="11792" width="6.75" style="164" bestFit="1" customWidth="1"/>
    <col min="11793" max="11793" width="12.75" style="164" customWidth="1"/>
    <col min="11794" max="11794" width="9" style="164" bestFit="1" customWidth="1"/>
    <col min="11795" max="11795" width="12.375" style="164" bestFit="1" customWidth="1"/>
    <col min="11796" max="11796" width="9" style="164" bestFit="1" customWidth="1"/>
    <col min="11797" max="12032" width="8.875" style="164"/>
    <col min="12033" max="12033" width="24.875" style="164" customWidth="1"/>
    <col min="12034" max="12034" width="8.75" style="164" bestFit="1" customWidth="1"/>
    <col min="12035" max="12035" width="6.75" style="164" bestFit="1" customWidth="1"/>
    <col min="12036" max="12036" width="9.75" style="164" bestFit="1" customWidth="1"/>
    <col min="12037" max="12037" width="6.75" style="164" bestFit="1" customWidth="1"/>
    <col min="12038" max="12038" width="7.75" style="164" bestFit="1" customWidth="1"/>
    <col min="12039" max="12039" width="6.75" style="164" bestFit="1" customWidth="1"/>
    <col min="12040" max="12040" width="8.75" style="164" bestFit="1" customWidth="1"/>
    <col min="12041" max="12041" width="6.75" style="164" bestFit="1" customWidth="1"/>
    <col min="12042" max="12042" width="9.75" style="164" bestFit="1" customWidth="1"/>
    <col min="12043" max="12043" width="6.75" style="164" bestFit="1" customWidth="1"/>
    <col min="12044" max="12044" width="13" style="164" customWidth="1"/>
    <col min="12045" max="12045" width="8.75" style="164" bestFit="1" customWidth="1"/>
    <col min="12046" max="12046" width="6.75" style="164" bestFit="1" customWidth="1"/>
    <col min="12047" max="12047" width="8.75" style="164" bestFit="1" customWidth="1"/>
    <col min="12048" max="12048" width="6.75" style="164" bestFit="1" customWidth="1"/>
    <col min="12049" max="12049" width="12.75" style="164" customWidth="1"/>
    <col min="12050" max="12050" width="9" style="164" bestFit="1" customWidth="1"/>
    <col min="12051" max="12051" width="12.375" style="164" bestFit="1" customWidth="1"/>
    <col min="12052" max="12052" width="9" style="164" bestFit="1" customWidth="1"/>
    <col min="12053" max="12288" width="8.875" style="164"/>
    <col min="12289" max="12289" width="24.875" style="164" customWidth="1"/>
    <col min="12290" max="12290" width="8.75" style="164" bestFit="1" customWidth="1"/>
    <col min="12291" max="12291" width="6.75" style="164" bestFit="1" customWidth="1"/>
    <col min="12292" max="12292" width="9.75" style="164" bestFit="1" customWidth="1"/>
    <col min="12293" max="12293" width="6.75" style="164" bestFit="1" customWidth="1"/>
    <col min="12294" max="12294" width="7.75" style="164" bestFit="1" customWidth="1"/>
    <col min="12295" max="12295" width="6.75" style="164" bestFit="1" customWidth="1"/>
    <col min="12296" max="12296" width="8.75" style="164" bestFit="1" customWidth="1"/>
    <col min="12297" max="12297" width="6.75" style="164" bestFit="1" customWidth="1"/>
    <col min="12298" max="12298" width="9.75" style="164" bestFit="1" customWidth="1"/>
    <col min="12299" max="12299" width="6.75" style="164" bestFit="1" customWidth="1"/>
    <col min="12300" max="12300" width="13" style="164" customWidth="1"/>
    <col min="12301" max="12301" width="8.75" style="164" bestFit="1" customWidth="1"/>
    <col min="12302" max="12302" width="6.75" style="164" bestFit="1" customWidth="1"/>
    <col min="12303" max="12303" width="8.75" style="164" bestFit="1" customWidth="1"/>
    <col min="12304" max="12304" width="6.75" style="164" bestFit="1" customWidth="1"/>
    <col min="12305" max="12305" width="12.75" style="164" customWidth="1"/>
    <col min="12306" max="12306" width="9" style="164" bestFit="1" customWidth="1"/>
    <col min="12307" max="12307" width="12.375" style="164" bestFit="1" customWidth="1"/>
    <col min="12308" max="12308" width="9" style="164" bestFit="1" customWidth="1"/>
    <col min="12309" max="12544" width="8.875" style="164"/>
    <col min="12545" max="12545" width="24.875" style="164" customWidth="1"/>
    <col min="12546" max="12546" width="8.75" style="164" bestFit="1" customWidth="1"/>
    <col min="12547" max="12547" width="6.75" style="164" bestFit="1" customWidth="1"/>
    <col min="12548" max="12548" width="9.75" style="164" bestFit="1" customWidth="1"/>
    <col min="12549" max="12549" width="6.75" style="164" bestFit="1" customWidth="1"/>
    <col min="12550" max="12550" width="7.75" style="164" bestFit="1" customWidth="1"/>
    <col min="12551" max="12551" width="6.75" style="164" bestFit="1" customWidth="1"/>
    <col min="12552" max="12552" width="8.75" style="164" bestFit="1" customWidth="1"/>
    <col min="12553" max="12553" width="6.75" style="164" bestFit="1" customWidth="1"/>
    <col min="12554" max="12554" width="9.75" style="164" bestFit="1" customWidth="1"/>
    <col min="12555" max="12555" width="6.75" style="164" bestFit="1" customWidth="1"/>
    <col min="12556" max="12556" width="13" style="164" customWidth="1"/>
    <col min="12557" max="12557" width="8.75" style="164" bestFit="1" customWidth="1"/>
    <col min="12558" max="12558" width="6.75" style="164" bestFit="1" customWidth="1"/>
    <col min="12559" max="12559" width="8.75" style="164" bestFit="1" customWidth="1"/>
    <col min="12560" max="12560" width="6.75" style="164" bestFit="1" customWidth="1"/>
    <col min="12561" max="12561" width="12.75" style="164" customWidth="1"/>
    <col min="12562" max="12562" width="9" style="164" bestFit="1" customWidth="1"/>
    <col min="12563" max="12563" width="12.375" style="164" bestFit="1" customWidth="1"/>
    <col min="12564" max="12564" width="9" style="164" bestFit="1" customWidth="1"/>
    <col min="12565" max="12800" width="8.875" style="164"/>
    <col min="12801" max="12801" width="24.875" style="164" customWidth="1"/>
    <col min="12802" max="12802" width="8.75" style="164" bestFit="1" customWidth="1"/>
    <col min="12803" max="12803" width="6.75" style="164" bestFit="1" customWidth="1"/>
    <col min="12804" max="12804" width="9.75" style="164" bestFit="1" customWidth="1"/>
    <col min="12805" max="12805" width="6.75" style="164" bestFit="1" customWidth="1"/>
    <col min="12806" max="12806" width="7.75" style="164" bestFit="1" customWidth="1"/>
    <col min="12807" max="12807" width="6.75" style="164" bestFit="1" customWidth="1"/>
    <col min="12808" max="12808" width="8.75" style="164" bestFit="1" customWidth="1"/>
    <col min="12809" max="12809" width="6.75" style="164" bestFit="1" customWidth="1"/>
    <col min="12810" max="12810" width="9.75" style="164" bestFit="1" customWidth="1"/>
    <col min="12811" max="12811" width="6.75" style="164" bestFit="1" customWidth="1"/>
    <col min="12812" max="12812" width="13" style="164" customWidth="1"/>
    <col min="12813" max="12813" width="8.75" style="164" bestFit="1" customWidth="1"/>
    <col min="12814" max="12814" width="6.75" style="164" bestFit="1" customWidth="1"/>
    <col min="12815" max="12815" width="8.75" style="164" bestFit="1" customWidth="1"/>
    <col min="12816" max="12816" width="6.75" style="164" bestFit="1" customWidth="1"/>
    <col min="12817" max="12817" width="12.75" style="164" customWidth="1"/>
    <col min="12818" max="12818" width="9" style="164" bestFit="1" customWidth="1"/>
    <col min="12819" max="12819" width="12.375" style="164" bestFit="1" customWidth="1"/>
    <col min="12820" max="12820" width="9" style="164" bestFit="1" customWidth="1"/>
    <col min="12821" max="13056" width="8.875" style="164"/>
    <col min="13057" max="13057" width="24.875" style="164" customWidth="1"/>
    <col min="13058" max="13058" width="8.75" style="164" bestFit="1" customWidth="1"/>
    <col min="13059" max="13059" width="6.75" style="164" bestFit="1" customWidth="1"/>
    <col min="13060" max="13060" width="9.75" style="164" bestFit="1" customWidth="1"/>
    <col min="13061" max="13061" width="6.75" style="164" bestFit="1" customWidth="1"/>
    <col min="13062" max="13062" width="7.75" style="164" bestFit="1" customWidth="1"/>
    <col min="13063" max="13063" width="6.75" style="164" bestFit="1" customWidth="1"/>
    <col min="13064" max="13064" width="8.75" style="164" bestFit="1" customWidth="1"/>
    <col min="13065" max="13065" width="6.75" style="164" bestFit="1" customWidth="1"/>
    <col min="13066" max="13066" width="9.75" style="164" bestFit="1" customWidth="1"/>
    <col min="13067" max="13067" width="6.75" style="164" bestFit="1" customWidth="1"/>
    <col min="13068" max="13068" width="13" style="164" customWidth="1"/>
    <col min="13069" max="13069" width="8.75" style="164" bestFit="1" customWidth="1"/>
    <col min="13070" max="13070" width="6.75" style="164" bestFit="1" customWidth="1"/>
    <col min="13071" max="13071" width="8.75" style="164" bestFit="1" customWidth="1"/>
    <col min="13072" max="13072" width="6.75" style="164" bestFit="1" customWidth="1"/>
    <col min="13073" max="13073" width="12.75" style="164" customWidth="1"/>
    <col min="13074" max="13074" width="9" style="164" bestFit="1" customWidth="1"/>
    <col min="13075" max="13075" width="12.375" style="164" bestFit="1" customWidth="1"/>
    <col min="13076" max="13076" width="9" style="164" bestFit="1" customWidth="1"/>
    <col min="13077" max="13312" width="8.875" style="164"/>
    <col min="13313" max="13313" width="24.875" style="164" customWidth="1"/>
    <col min="13314" max="13314" width="8.75" style="164" bestFit="1" customWidth="1"/>
    <col min="13315" max="13315" width="6.75" style="164" bestFit="1" customWidth="1"/>
    <col min="13316" max="13316" width="9.75" style="164" bestFit="1" customWidth="1"/>
    <col min="13317" max="13317" width="6.75" style="164" bestFit="1" customWidth="1"/>
    <col min="13318" max="13318" width="7.75" style="164" bestFit="1" customWidth="1"/>
    <col min="13319" max="13319" width="6.75" style="164" bestFit="1" customWidth="1"/>
    <col min="13320" max="13320" width="8.75" style="164" bestFit="1" customWidth="1"/>
    <col min="13321" max="13321" width="6.75" style="164" bestFit="1" customWidth="1"/>
    <col min="13322" max="13322" width="9.75" style="164" bestFit="1" customWidth="1"/>
    <col min="13323" max="13323" width="6.75" style="164" bestFit="1" customWidth="1"/>
    <col min="13324" max="13324" width="13" style="164" customWidth="1"/>
    <col min="13325" max="13325" width="8.75" style="164" bestFit="1" customWidth="1"/>
    <col min="13326" max="13326" width="6.75" style="164" bestFit="1" customWidth="1"/>
    <col min="13327" max="13327" width="8.75" style="164" bestFit="1" customWidth="1"/>
    <col min="13328" max="13328" width="6.75" style="164" bestFit="1" customWidth="1"/>
    <col min="13329" max="13329" width="12.75" style="164" customWidth="1"/>
    <col min="13330" max="13330" width="9" style="164" bestFit="1" customWidth="1"/>
    <col min="13331" max="13331" width="12.375" style="164" bestFit="1" customWidth="1"/>
    <col min="13332" max="13332" width="9" style="164" bestFit="1" customWidth="1"/>
    <col min="13333" max="13568" width="8.875" style="164"/>
    <col min="13569" max="13569" width="24.875" style="164" customWidth="1"/>
    <col min="13570" max="13570" width="8.75" style="164" bestFit="1" customWidth="1"/>
    <col min="13571" max="13571" width="6.75" style="164" bestFit="1" customWidth="1"/>
    <col min="13572" max="13572" width="9.75" style="164" bestFit="1" customWidth="1"/>
    <col min="13573" max="13573" width="6.75" style="164" bestFit="1" customWidth="1"/>
    <col min="13574" max="13574" width="7.75" style="164" bestFit="1" customWidth="1"/>
    <col min="13575" max="13575" width="6.75" style="164" bestFit="1" customWidth="1"/>
    <col min="13576" max="13576" width="8.75" style="164" bestFit="1" customWidth="1"/>
    <col min="13577" max="13577" width="6.75" style="164" bestFit="1" customWidth="1"/>
    <col min="13578" max="13578" width="9.75" style="164" bestFit="1" customWidth="1"/>
    <col min="13579" max="13579" width="6.75" style="164" bestFit="1" customWidth="1"/>
    <col min="13580" max="13580" width="13" style="164" customWidth="1"/>
    <col min="13581" max="13581" width="8.75" style="164" bestFit="1" customWidth="1"/>
    <col min="13582" max="13582" width="6.75" style="164" bestFit="1" customWidth="1"/>
    <col min="13583" max="13583" width="8.75" style="164" bestFit="1" customWidth="1"/>
    <col min="13584" max="13584" width="6.75" style="164" bestFit="1" customWidth="1"/>
    <col min="13585" max="13585" width="12.75" style="164" customWidth="1"/>
    <col min="13586" max="13586" width="9" style="164" bestFit="1" customWidth="1"/>
    <col min="13587" max="13587" width="12.375" style="164" bestFit="1" customWidth="1"/>
    <col min="13588" max="13588" width="9" style="164" bestFit="1" customWidth="1"/>
    <col min="13589" max="13824" width="8.875" style="164"/>
    <col min="13825" max="13825" width="24.875" style="164" customWidth="1"/>
    <col min="13826" max="13826" width="8.75" style="164" bestFit="1" customWidth="1"/>
    <col min="13827" max="13827" width="6.75" style="164" bestFit="1" customWidth="1"/>
    <col min="13828" max="13828" width="9.75" style="164" bestFit="1" customWidth="1"/>
    <col min="13829" max="13829" width="6.75" style="164" bestFit="1" customWidth="1"/>
    <col min="13830" max="13830" width="7.75" style="164" bestFit="1" customWidth="1"/>
    <col min="13831" max="13831" width="6.75" style="164" bestFit="1" customWidth="1"/>
    <col min="13832" max="13832" width="8.75" style="164" bestFit="1" customWidth="1"/>
    <col min="13833" max="13833" width="6.75" style="164" bestFit="1" customWidth="1"/>
    <col min="13834" max="13834" width="9.75" style="164" bestFit="1" customWidth="1"/>
    <col min="13835" max="13835" width="6.75" style="164" bestFit="1" customWidth="1"/>
    <col min="13836" max="13836" width="13" style="164" customWidth="1"/>
    <col min="13837" max="13837" width="8.75" style="164" bestFit="1" customWidth="1"/>
    <col min="13838" max="13838" width="6.75" style="164" bestFit="1" customWidth="1"/>
    <col min="13839" max="13839" width="8.75" style="164" bestFit="1" customWidth="1"/>
    <col min="13840" max="13840" width="6.75" style="164" bestFit="1" customWidth="1"/>
    <col min="13841" max="13841" width="12.75" style="164" customWidth="1"/>
    <col min="13842" max="13842" width="9" style="164" bestFit="1" customWidth="1"/>
    <col min="13843" max="13843" width="12.375" style="164" bestFit="1" customWidth="1"/>
    <col min="13844" max="13844" width="9" style="164" bestFit="1" customWidth="1"/>
    <col min="13845" max="14080" width="8.875" style="164"/>
    <col min="14081" max="14081" width="24.875" style="164" customWidth="1"/>
    <col min="14082" max="14082" width="8.75" style="164" bestFit="1" customWidth="1"/>
    <col min="14083" max="14083" width="6.75" style="164" bestFit="1" customWidth="1"/>
    <col min="14084" max="14084" width="9.75" style="164" bestFit="1" customWidth="1"/>
    <col min="14085" max="14085" width="6.75" style="164" bestFit="1" customWidth="1"/>
    <col min="14086" max="14086" width="7.75" style="164" bestFit="1" customWidth="1"/>
    <col min="14087" max="14087" width="6.75" style="164" bestFit="1" customWidth="1"/>
    <col min="14088" max="14088" width="8.75" style="164" bestFit="1" customWidth="1"/>
    <col min="14089" max="14089" width="6.75" style="164" bestFit="1" customWidth="1"/>
    <col min="14090" max="14090" width="9.75" style="164" bestFit="1" customWidth="1"/>
    <col min="14091" max="14091" width="6.75" style="164" bestFit="1" customWidth="1"/>
    <col min="14092" max="14092" width="13" style="164" customWidth="1"/>
    <col min="14093" max="14093" width="8.75" style="164" bestFit="1" customWidth="1"/>
    <col min="14094" max="14094" width="6.75" style="164" bestFit="1" customWidth="1"/>
    <col min="14095" max="14095" width="8.75" style="164" bestFit="1" customWidth="1"/>
    <col min="14096" max="14096" width="6.75" style="164" bestFit="1" customWidth="1"/>
    <col min="14097" max="14097" width="12.75" style="164" customWidth="1"/>
    <col min="14098" max="14098" width="9" style="164" bestFit="1" customWidth="1"/>
    <col min="14099" max="14099" width="12.375" style="164" bestFit="1" customWidth="1"/>
    <col min="14100" max="14100" width="9" style="164" bestFit="1" customWidth="1"/>
    <col min="14101" max="14336" width="8.875" style="164"/>
    <col min="14337" max="14337" width="24.875" style="164" customWidth="1"/>
    <col min="14338" max="14338" width="8.75" style="164" bestFit="1" customWidth="1"/>
    <col min="14339" max="14339" width="6.75" style="164" bestFit="1" customWidth="1"/>
    <col min="14340" max="14340" width="9.75" style="164" bestFit="1" customWidth="1"/>
    <col min="14341" max="14341" width="6.75" style="164" bestFit="1" customWidth="1"/>
    <col min="14342" max="14342" width="7.75" style="164" bestFit="1" customWidth="1"/>
    <col min="14343" max="14343" width="6.75" style="164" bestFit="1" customWidth="1"/>
    <col min="14344" max="14344" width="8.75" style="164" bestFit="1" customWidth="1"/>
    <col min="14345" max="14345" width="6.75" style="164" bestFit="1" customWidth="1"/>
    <col min="14346" max="14346" width="9.75" style="164" bestFit="1" customWidth="1"/>
    <col min="14347" max="14347" width="6.75" style="164" bestFit="1" customWidth="1"/>
    <col min="14348" max="14348" width="13" style="164" customWidth="1"/>
    <col min="14349" max="14349" width="8.75" style="164" bestFit="1" customWidth="1"/>
    <col min="14350" max="14350" width="6.75" style="164" bestFit="1" customWidth="1"/>
    <col min="14351" max="14351" width="8.75" style="164" bestFit="1" customWidth="1"/>
    <col min="14352" max="14352" width="6.75" style="164" bestFit="1" customWidth="1"/>
    <col min="14353" max="14353" width="12.75" style="164" customWidth="1"/>
    <col min="14354" max="14354" width="9" style="164" bestFit="1" customWidth="1"/>
    <col min="14355" max="14355" width="12.375" style="164" bestFit="1" customWidth="1"/>
    <col min="14356" max="14356" width="9" style="164" bestFit="1" customWidth="1"/>
    <col min="14357" max="14592" width="8.875" style="164"/>
    <col min="14593" max="14593" width="24.875" style="164" customWidth="1"/>
    <col min="14594" max="14594" width="8.75" style="164" bestFit="1" customWidth="1"/>
    <col min="14595" max="14595" width="6.75" style="164" bestFit="1" customWidth="1"/>
    <col min="14596" max="14596" width="9.75" style="164" bestFit="1" customWidth="1"/>
    <col min="14597" max="14597" width="6.75" style="164" bestFit="1" customWidth="1"/>
    <col min="14598" max="14598" width="7.75" style="164" bestFit="1" customWidth="1"/>
    <col min="14599" max="14599" width="6.75" style="164" bestFit="1" customWidth="1"/>
    <col min="14600" max="14600" width="8.75" style="164" bestFit="1" customWidth="1"/>
    <col min="14601" max="14601" width="6.75" style="164" bestFit="1" customWidth="1"/>
    <col min="14602" max="14602" width="9.75" style="164" bestFit="1" customWidth="1"/>
    <col min="14603" max="14603" width="6.75" style="164" bestFit="1" customWidth="1"/>
    <col min="14604" max="14604" width="13" style="164" customWidth="1"/>
    <col min="14605" max="14605" width="8.75" style="164" bestFit="1" customWidth="1"/>
    <col min="14606" max="14606" width="6.75" style="164" bestFit="1" customWidth="1"/>
    <col min="14607" max="14607" width="8.75" style="164" bestFit="1" customWidth="1"/>
    <col min="14608" max="14608" width="6.75" style="164" bestFit="1" customWidth="1"/>
    <col min="14609" max="14609" width="12.75" style="164" customWidth="1"/>
    <col min="14610" max="14610" width="9" style="164" bestFit="1" customWidth="1"/>
    <col min="14611" max="14611" width="12.375" style="164" bestFit="1" customWidth="1"/>
    <col min="14612" max="14612" width="9" style="164" bestFit="1" customWidth="1"/>
    <col min="14613" max="14848" width="8.875" style="164"/>
    <col min="14849" max="14849" width="24.875" style="164" customWidth="1"/>
    <col min="14850" max="14850" width="8.75" style="164" bestFit="1" customWidth="1"/>
    <col min="14851" max="14851" width="6.75" style="164" bestFit="1" customWidth="1"/>
    <col min="14852" max="14852" width="9.75" style="164" bestFit="1" customWidth="1"/>
    <col min="14853" max="14853" width="6.75" style="164" bestFit="1" customWidth="1"/>
    <col min="14854" max="14854" width="7.75" style="164" bestFit="1" customWidth="1"/>
    <col min="14855" max="14855" width="6.75" style="164" bestFit="1" customWidth="1"/>
    <col min="14856" max="14856" width="8.75" style="164" bestFit="1" customWidth="1"/>
    <col min="14857" max="14857" width="6.75" style="164" bestFit="1" customWidth="1"/>
    <col min="14858" max="14858" width="9.75" style="164" bestFit="1" customWidth="1"/>
    <col min="14859" max="14859" width="6.75" style="164" bestFit="1" customWidth="1"/>
    <col min="14860" max="14860" width="13" style="164" customWidth="1"/>
    <col min="14861" max="14861" width="8.75" style="164" bestFit="1" customWidth="1"/>
    <col min="14862" max="14862" width="6.75" style="164" bestFit="1" customWidth="1"/>
    <col min="14863" max="14863" width="8.75" style="164" bestFit="1" customWidth="1"/>
    <col min="14864" max="14864" width="6.75" style="164" bestFit="1" customWidth="1"/>
    <col min="14865" max="14865" width="12.75" style="164" customWidth="1"/>
    <col min="14866" max="14866" width="9" style="164" bestFit="1" customWidth="1"/>
    <col min="14867" max="14867" width="12.375" style="164" bestFit="1" customWidth="1"/>
    <col min="14868" max="14868" width="9" style="164" bestFit="1" customWidth="1"/>
    <col min="14869" max="15104" width="8.875" style="164"/>
    <col min="15105" max="15105" width="24.875" style="164" customWidth="1"/>
    <col min="15106" max="15106" width="8.75" style="164" bestFit="1" customWidth="1"/>
    <col min="15107" max="15107" width="6.75" style="164" bestFit="1" customWidth="1"/>
    <col min="15108" max="15108" width="9.75" style="164" bestFit="1" customWidth="1"/>
    <col min="15109" max="15109" width="6.75" style="164" bestFit="1" customWidth="1"/>
    <col min="15110" max="15110" width="7.75" style="164" bestFit="1" customWidth="1"/>
    <col min="15111" max="15111" width="6.75" style="164" bestFit="1" customWidth="1"/>
    <col min="15112" max="15112" width="8.75" style="164" bestFit="1" customWidth="1"/>
    <col min="15113" max="15113" width="6.75" style="164" bestFit="1" customWidth="1"/>
    <col min="15114" max="15114" width="9.75" style="164" bestFit="1" customWidth="1"/>
    <col min="15115" max="15115" width="6.75" style="164" bestFit="1" customWidth="1"/>
    <col min="15116" max="15116" width="13" style="164" customWidth="1"/>
    <col min="15117" max="15117" width="8.75" style="164" bestFit="1" customWidth="1"/>
    <col min="15118" max="15118" width="6.75" style="164" bestFit="1" customWidth="1"/>
    <col min="15119" max="15119" width="8.75" style="164" bestFit="1" customWidth="1"/>
    <col min="15120" max="15120" width="6.75" style="164" bestFit="1" customWidth="1"/>
    <col min="15121" max="15121" width="12.75" style="164" customWidth="1"/>
    <col min="15122" max="15122" width="9" style="164" bestFit="1" customWidth="1"/>
    <col min="15123" max="15123" width="12.375" style="164" bestFit="1" customWidth="1"/>
    <col min="15124" max="15124" width="9" style="164" bestFit="1" customWidth="1"/>
    <col min="15125" max="15360" width="8.875" style="164"/>
    <col min="15361" max="15361" width="24.875" style="164" customWidth="1"/>
    <col min="15362" max="15362" width="8.75" style="164" bestFit="1" customWidth="1"/>
    <col min="15363" max="15363" width="6.75" style="164" bestFit="1" customWidth="1"/>
    <col min="15364" max="15364" width="9.75" style="164" bestFit="1" customWidth="1"/>
    <col min="15365" max="15365" width="6.75" style="164" bestFit="1" customWidth="1"/>
    <col min="15366" max="15366" width="7.75" style="164" bestFit="1" customWidth="1"/>
    <col min="15367" max="15367" width="6.75" style="164" bestFit="1" customWidth="1"/>
    <col min="15368" max="15368" width="8.75" style="164" bestFit="1" customWidth="1"/>
    <col min="15369" max="15369" width="6.75" style="164" bestFit="1" customWidth="1"/>
    <col min="15370" max="15370" width="9.75" style="164" bestFit="1" customWidth="1"/>
    <col min="15371" max="15371" width="6.75" style="164" bestFit="1" customWidth="1"/>
    <col min="15372" max="15372" width="13" style="164" customWidth="1"/>
    <col min="15373" max="15373" width="8.75" style="164" bestFit="1" customWidth="1"/>
    <col min="15374" max="15374" width="6.75" style="164" bestFit="1" customWidth="1"/>
    <col min="15375" max="15375" width="8.75" style="164" bestFit="1" customWidth="1"/>
    <col min="15376" max="15376" width="6.75" style="164" bestFit="1" customWidth="1"/>
    <col min="15377" max="15377" width="12.75" style="164" customWidth="1"/>
    <col min="15378" max="15378" width="9" style="164" bestFit="1" customWidth="1"/>
    <col min="15379" max="15379" width="12.375" style="164" bestFit="1" customWidth="1"/>
    <col min="15380" max="15380" width="9" style="164" bestFit="1" customWidth="1"/>
    <col min="15381" max="15616" width="8.875" style="164"/>
    <col min="15617" max="15617" width="24.875" style="164" customWidth="1"/>
    <col min="15618" max="15618" width="8.75" style="164" bestFit="1" customWidth="1"/>
    <col min="15619" max="15619" width="6.75" style="164" bestFit="1" customWidth="1"/>
    <col min="15620" max="15620" width="9.75" style="164" bestFit="1" customWidth="1"/>
    <col min="15621" max="15621" width="6.75" style="164" bestFit="1" customWidth="1"/>
    <col min="15622" max="15622" width="7.75" style="164" bestFit="1" customWidth="1"/>
    <col min="15623" max="15623" width="6.75" style="164" bestFit="1" customWidth="1"/>
    <col min="15624" max="15624" width="8.75" style="164" bestFit="1" customWidth="1"/>
    <col min="15625" max="15625" width="6.75" style="164" bestFit="1" customWidth="1"/>
    <col min="15626" max="15626" width="9.75" style="164" bestFit="1" customWidth="1"/>
    <col min="15627" max="15627" width="6.75" style="164" bestFit="1" customWidth="1"/>
    <col min="15628" max="15628" width="13" style="164" customWidth="1"/>
    <col min="15629" max="15629" width="8.75" style="164" bestFit="1" customWidth="1"/>
    <col min="15630" max="15630" width="6.75" style="164" bestFit="1" customWidth="1"/>
    <col min="15631" max="15631" width="8.75" style="164" bestFit="1" customWidth="1"/>
    <col min="15632" max="15632" width="6.75" style="164" bestFit="1" customWidth="1"/>
    <col min="15633" max="15633" width="12.75" style="164" customWidth="1"/>
    <col min="15634" max="15634" width="9" style="164" bestFit="1" customWidth="1"/>
    <col min="15635" max="15635" width="12.375" style="164" bestFit="1" customWidth="1"/>
    <col min="15636" max="15636" width="9" style="164" bestFit="1" customWidth="1"/>
    <col min="15637" max="15872" width="8.875" style="164"/>
    <col min="15873" max="15873" width="24.875" style="164" customWidth="1"/>
    <col min="15874" max="15874" width="8.75" style="164" bestFit="1" customWidth="1"/>
    <col min="15875" max="15875" width="6.75" style="164" bestFit="1" customWidth="1"/>
    <col min="15876" max="15876" width="9.75" style="164" bestFit="1" customWidth="1"/>
    <col min="15877" max="15877" width="6.75" style="164" bestFit="1" customWidth="1"/>
    <col min="15878" max="15878" width="7.75" style="164" bestFit="1" customWidth="1"/>
    <col min="15879" max="15879" width="6.75" style="164" bestFit="1" customWidth="1"/>
    <col min="15880" max="15880" width="8.75" style="164" bestFit="1" customWidth="1"/>
    <col min="15881" max="15881" width="6.75" style="164" bestFit="1" customWidth="1"/>
    <col min="15882" max="15882" width="9.75" style="164" bestFit="1" customWidth="1"/>
    <col min="15883" max="15883" width="6.75" style="164" bestFit="1" customWidth="1"/>
    <col min="15884" max="15884" width="13" style="164" customWidth="1"/>
    <col min="15885" max="15885" width="8.75" style="164" bestFit="1" customWidth="1"/>
    <col min="15886" max="15886" width="6.75" style="164" bestFit="1" customWidth="1"/>
    <col min="15887" max="15887" width="8.75" style="164" bestFit="1" customWidth="1"/>
    <col min="15888" max="15888" width="6.75" style="164" bestFit="1" customWidth="1"/>
    <col min="15889" max="15889" width="12.75" style="164" customWidth="1"/>
    <col min="15890" max="15890" width="9" style="164" bestFit="1" customWidth="1"/>
    <col min="15891" max="15891" width="12.375" style="164" bestFit="1" customWidth="1"/>
    <col min="15892" max="15892" width="9" style="164" bestFit="1" customWidth="1"/>
    <col min="15893" max="16128" width="8.875" style="164"/>
    <col min="16129" max="16129" width="24.875" style="164" customWidth="1"/>
    <col min="16130" max="16130" width="8.75" style="164" bestFit="1" customWidth="1"/>
    <col min="16131" max="16131" width="6.75" style="164" bestFit="1" customWidth="1"/>
    <col min="16132" max="16132" width="9.75" style="164" bestFit="1" customWidth="1"/>
    <col min="16133" max="16133" width="6.75" style="164" bestFit="1" customWidth="1"/>
    <col min="16134" max="16134" width="7.75" style="164" bestFit="1" customWidth="1"/>
    <col min="16135" max="16135" width="6.75" style="164" bestFit="1" customWidth="1"/>
    <col min="16136" max="16136" width="8.75" style="164" bestFit="1" customWidth="1"/>
    <col min="16137" max="16137" width="6.75" style="164" bestFit="1" customWidth="1"/>
    <col min="16138" max="16138" width="9.75" style="164" bestFit="1" customWidth="1"/>
    <col min="16139" max="16139" width="6.75" style="164" bestFit="1" customWidth="1"/>
    <col min="16140" max="16140" width="13" style="164" customWidth="1"/>
    <col min="16141" max="16141" width="8.75" style="164" bestFit="1" customWidth="1"/>
    <col min="16142" max="16142" width="6.75" style="164" bestFit="1" customWidth="1"/>
    <col min="16143" max="16143" width="8.75" style="164" bestFit="1" customWidth="1"/>
    <col min="16144" max="16144" width="6.75" style="164" bestFit="1" customWidth="1"/>
    <col min="16145" max="16145" width="12.75" style="164" customWidth="1"/>
    <col min="16146" max="16146" width="9" style="164" bestFit="1" customWidth="1"/>
    <col min="16147" max="16147" width="12.375" style="164" bestFit="1" customWidth="1"/>
    <col min="16148" max="16148" width="9" style="164" bestFit="1" customWidth="1"/>
    <col min="16149" max="16384" width="8.875" style="164"/>
  </cols>
  <sheetData>
    <row r="1" spans="1:26" s="158" customFormat="1" ht="30" customHeight="1" x14ac:dyDescent="0.25">
      <c r="A1" s="340" t="s">
        <v>132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2"/>
    </row>
    <row r="2" spans="1:26" s="158" customFormat="1" ht="13.7" customHeight="1" thickBot="1" x14ac:dyDescent="0.3">
      <c r="A2" s="354" t="s">
        <v>62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6"/>
    </row>
    <row r="3" spans="1:26" s="160" customFormat="1" ht="50.25" customHeight="1" x14ac:dyDescent="0.25">
      <c r="A3" s="103" t="s">
        <v>42</v>
      </c>
      <c r="B3" s="361" t="s">
        <v>53</v>
      </c>
      <c r="C3" s="362"/>
      <c r="D3" s="361" t="s">
        <v>45</v>
      </c>
      <c r="E3" s="362"/>
      <c r="F3" s="361" t="s">
        <v>69</v>
      </c>
      <c r="G3" s="362"/>
      <c r="H3" s="361" t="s">
        <v>70</v>
      </c>
      <c r="I3" s="362"/>
      <c r="J3" s="363" t="s">
        <v>71</v>
      </c>
      <c r="K3" s="362"/>
      <c r="L3" s="159" t="s">
        <v>72</v>
      </c>
      <c r="M3" s="361" t="s">
        <v>73</v>
      </c>
      <c r="N3" s="362"/>
      <c r="O3" s="361" t="s">
        <v>74</v>
      </c>
      <c r="P3" s="362"/>
      <c r="Q3" s="375"/>
      <c r="R3" s="375"/>
    </row>
    <row r="4" spans="1:26" ht="13.7" customHeight="1" x14ac:dyDescent="0.2">
      <c r="A4" s="31" t="s">
        <v>49</v>
      </c>
      <c r="B4" s="152"/>
      <c r="C4" s="153"/>
      <c r="D4" s="154"/>
      <c r="E4" s="153"/>
      <c r="F4" s="154"/>
      <c r="G4" s="153"/>
      <c r="H4" s="155"/>
      <c r="I4" s="153"/>
      <c r="J4" s="155"/>
      <c r="K4" s="153"/>
      <c r="L4" s="161"/>
      <c r="M4" s="154"/>
      <c r="N4" s="153"/>
      <c r="O4" s="155"/>
      <c r="P4" s="153"/>
      <c r="Q4" s="162"/>
      <c r="R4" s="162"/>
      <c r="S4" s="163"/>
      <c r="T4" s="163"/>
      <c r="U4" s="163"/>
      <c r="V4" s="163"/>
      <c r="W4" s="163"/>
      <c r="X4" s="163"/>
      <c r="Y4" s="163"/>
      <c r="Z4" s="163"/>
    </row>
    <row r="5" spans="1:26" ht="13.7" customHeight="1" x14ac:dyDescent="0.2">
      <c r="A5" s="11" t="s">
        <v>4</v>
      </c>
      <c r="B5" s="41">
        <v>387157</v>
      </c>
      <c r="C5" s="42">
        <v>0.10000302212115193</v>
      </c>
      <c r="D5" s="72">
        <v>-3157.9848069999998</v>
      </c>
      <c r="E5" s="42">
        <v>-8.5981212028139794E-3</v>
      </c>
      <c r="F5" s="74">
        <v>72.658000000000001</v>
      </c>
      <c r="G5" s="42">
        <v>3.3445896803725277E-2</v>
      </c>
      <c r="H5" s="53">
        <v>3922.6064150000002</v>
      </c>
      <c r="I5" s="42">
        <v>7.913673279192579E-2</v>
      </c>
      <c r="J5" s="53">
        <v>0.31528699999999998</v>
      </c>
      <c r="K5" s="42">
        <v>9.7288196524937915E-7</v>
      </c>
      <c r="L5" s="165">
        <v>0.95303972290311167</v>
      </c>
      <c r="M5" s="74">
        <v>3571.18705</v>
      </c>
      <c r="N5" s="42">
        <v>9.9514623272285441E-2</v>
      </c>
      <c r="O5" s="53">
        <v>351.41936500000003</v>
      </c>
      <c r="P5" s="42">
        <v>2.5685918364877998E-2</v>
      </c>
      <c r="Q5" s="166"/>
      <c r="R5" s="167"/>
      <c r="S5" s="163"/>
      <c r="T5" s="163"/>
      <c r="U5" s="163"/>
      <c r="V5" s="163"/>
      <c r="W5" s="163"/>
      <c r="X5" s="163"/>
      <c r="Y5" s="163"/>
      <c r="Z5" s="163"/>
    </row>
    <row r="6" spans="1:26" s="163" customFormat="1" ht="13.7" customHeight="1" x14ac:dyDescent="0.2">
      <c r="A6" s="8" t="s">
        <v>6</v>
      </c>
      <c r="B6" s="295">
        <v>387142</v>
      </c>
      <c r="C6" s="48">
        <v>9.9999147606854591E-2</v>
      </c>
      <c r="D6" s="73">
        <v>3375.0185329999999</v>
      </c>
      <c r="E6" s="48">
        <v>9.1890304045017003E-3</v>
      </c>
      <c r="F6" s="73">
        <v>120.758</v>
      </c>
      <c r="G6" s="48">
        <v>5.5587266456883708E-2</v>
      </c>
      <c r="H6" s="54">
        <v>3855.6971589999998</v>
      </c>
      <c r="I6" s="48">
        <v>7.7786870136031833E-2</v>
      </c>
      <c r="J6" s="54">
        <v>324.483362</v>
      </c>
      <c r="K6" s="48">
        <v>1.001259204830157E-3</v>
      </c>
      <c r="L6" s="168">
        <v>0.96235489820272668</v>
      </c>
      <c r="M6" s="73">
        <v>3553.7300500000001</v>
      </c>
      <c r="N6" s="48">
        <v>9.9028166877215273E-2</v>
      </c>
      <c r="O6" s="54">
        <v>301.96710899999999</v>
      </c>
      <c r="P6" s="48">
        <v>2.2071357708623188E-2</v>
      </c>
      <c r="Q6" s="169"/>
      <c r="R6" s="170"/>
    </row>
    <row r="7" spans="1:26" ht="13.7" customHeight="1" x14ac:dyDescent="0.2">
      <c r="A7" s="11" t="s">
        <v>8</v>
      </c>
      <c r="B7" s="41">
        <v>387153</v>
      </c>
      <c r="C7" s="42">
        <v>0.1000019889173393</v>
      </c>
      <c r="D7" s="74">
        <v>6185.0214619999997</v>
      </c>
      <c r="E7" s="42">
        <v>1.6839715015222276E-2</v>
      </c>
      <c r="F7" s="74">
        <v>254.96700000000001</v>
      </c>
      <c r="G7" s="42">
        <v>0.11736629098454984</v>
      </c>
      <c r="H7" s="53">
        <v>4179.175851</v>
      </c>
      <c r="I7" s="42">
        <v>8.4312900051955894E-2</v>
      </c>
      <c r="J7" s="53">
        <v>1963.0103280000001</v>
      </c>
      <c r="K7" s="42">
        <v>6.0572663817711116E-3</v>
      </c>
      <c r="L7" s="165">
        <v>0.96237404850278829</v>
      </c>
      <c r="M7" s="74">
        <v>3884.9230499999999</v>
      </c>
      <c r="N7" s="42">
        <v>0.10825718405384789</v>
      </c>
      <c r="O7" s="53">
        <v>294.25280099999998</v>
      </c>
      <c r="P7" s="42">
        <v>2.1507504075999596E-2</v>
      </c>
      <c r="Q7" s="166"/>
      <c r="R7" s="167"/>
      <c r="S7" s="163"/>
      <c r="T7" s="163"/>
      <c r="U7" s="163"/>
      <c r="V7" s="163"/>
      <c r="W7" s="163"/>
      <c r="X7" s="163"/>
      <c r="Y7" s="163"/>
      <c r="Z7" s="163"/>
    </row>
    <row r="8" spans="1:26" s="163" customFormat="1" ht="13.7" customHeight="1" x14ac:dyDescent="0.2">
      <c r="A8" s="8" t="s">
        <v>10</v>
      </c>
      <c r="B8" s="295">
        <v>387166</v>
      </c>
      <c r="C8" s="48">
        <v>0.10000534682973033</v>
      </c>
      <c r="D8" s="73">
        <v>9113.032099</v>
      </c>
      <c r="E8" s="48">
        <v>2.4811694577711211E-2</v>
      </c>
      <c r="F8" s="73">
        <v>287.43099999999998</v>
      </c>
      <c r="G8" s="48">
        <v>0.13231010438205784</v>
      </c>
      <c r="H8" s="54">
        <v>4332.3098460000001</v>
      </c>
      <c r="I8" s="48">
        <v>8.7402306115570649E-2</v>
      </c>
      <c r="J8" s="54">
        <v>4550.5087439999998</v>
      </c>
      <c r="K8" s="48">
        <v>1.404151737860173E-2</v>
      </c>
      <c r="L8" s="168">
        <v>0.95838219265121416</v>
      </c>
      <c r="M8" s="73">
        <v>4004.21785</v>
      </c>
      <c r="N8" s="48">
        <v>0.11158145044318268</v>
      </c>
      <c r="O8" s="54">
        <v>328.09199599999999</v>
      </c>
      <c r="P8" s="48">
        <v>2.3980876026640927E-2</v>
      </c>
      <c r="Q8" s="169"/>
      <c r="R8" s="170"/>
    </row>
    <row r="9" spans="1:26" ht="13.7" customHeight="1" x14ac:dyDescent="0.2">
      <c r="A9" s="11" t="s">
        <v>12</v>
      </c>
      <c r="B9" s="41">
        <v>387150</v>
      </c>
      <c r="C9" s="42">
        <v>0.10000121401447984</v>
      </c>
      <c r="D9" s="74">
        <v>12298.786058</v>
      </c>
      <c r="E9" s="42">
        <v>3.3485421760030262E-2</v>
      </c>
      <c r="F9" s="74">
        <v>275.11</v>
      </c>
      <c r="G9" s="42">
        <v>0.12663850738628726</v>
      </c>
      <c r="H9" s="53">
        <v>4336.5302389999997</v>
      </c>
      <c r="I9" s="42">
        <v>8.7487450552147489E-2</v>
      </c>
      <c r="J9" s="53">
        <v>7728.6967089999998</v>
      </c>
      <c r="K9" s="42">
        <v>2.3848460745505933E-2</v>
      </c>
      <c r="L9" s="165">
        <v>0.94524602867105778</v>
      </c>
      <c r="M9" s="74">
        <v>3905.9706500000002</v>
      </c>
      <c r="N9" s="42">
        <v>0.10884369603304703</v>
      </c>
      <c r="O9" s="53">
        <v>430.55958900000002</v>
      </c>
      <c r="P9" s="42">
        <v>3.1470429793387801E-2</v>
      </c>
      <c r="Q9" s="166"/>
      <c r="R9" s="167"/>
      <c r="S9" s="163"/>
      <c r="T9" s="163"/>
      <c r="U9" s="163"/>
      <c r="V9" s="163"/>
      <c r="W9" s="163"/>
      <c r="X9" s="163"/>
      <c r="Y9" s="163"/>
      <c r="Z9" s="163"/>
    </row>
    <row r="10" spans="1:26" s="163" customFormat="1" ht="13.7" customHeight="1" x14ac:dyDescent="0.2">
      <c r="A10" s="8" t="s">
        <v>14</v>
      </c>
      <c r="B10" s="295">
        <v>387109</v>
      </c>
      <c r="C10" s="48">
        <v>9.9990623675400431E-2</v>
      </c>
      <c r="D10" s="73">
        <v>16383.101764999999</v>
      </c>
      <c r="E10" s="48">
        <v>4.4605627722231672E-2</v>
      </c>
      <c r="F10" s="73">
        <v>244.815</v>
      </c>
      <c r="G10" s="48">
        <v>0.11269312706108071</v>
      </c>
      <c r="H10" s="54">
        <v>4349.0988820000002</v>
      </c>
      <c r="I10" s="48">
        <v>8.7741016991758833E-2</v>
      </c>
      <c r="J10" s="54">
        <v>11824.606968</v>
      </c>
      <c r="K10" s="48">
        <v>3.6487222325466452E-2</v>
      </c>
      <c r="L10" s="168">
        <v>0.92206587808601714</v>
      </c>
      <c r="M10" s="73">
        <v>3737.9798999999998</v>
      </c>
      <c r="N10" s="48">
        <v>0.10416246932455558</v>
      </c>
      <c r="O10" s="54">
        <v>611.11898199999996</v>
      </c>
      <c r="P10" s="48">
        <v>4.4667863658792238E-2</v>
      </c>
      <c r="Q10" s="169"/>
      <c r="R10" s="170"/>
    </row>
    <row r="11" spans="1:26" ht="13.7" customHeight="1" x14ac:dyDescent="0.2">
      <c r="A11" s="11" t="s">
        <v>16</v>
      </c>
      <c r="B11" s="41">
        <v>387157</v>
      </c>
      <c r="C11" s="42">
        <v>0.10000302212115193</v>
      </c>
      <c r="D11" s="74">
        <v>21625.359713999998</v>
      </c>
      <c r="E11" s="42">
        <v>5.8878517548049319E-2</v>
      </c>
      <c r="F11" s="74">
        <v>212.852</v>
      </c>
      <c r="G11" s="42">
        <v>9.7979933750812459E-2</v>
      </c>
      <c r="H11" s="53">
        <v>4436.4388410000001</v>
      </c>
      <c r="I11" s="42">
        <v>8.9503059436550153E-2</v>
      </c>
      <c r="J11" s="53">
        <v>17003.353042999999</v>
      </c>
      <c r="K11" s="42">
        <v>5.2467293368590684E-2</v>
      </c>
      <c r="L11" s="165">
        <v>0.89102612118597879</v>
      </c>
      <c r="M11" s="74">
        <v>3584.4946</v>
      </c>
      <c r="N11" s="42">
        <v>9.9885451180873178E-2</v>
      </c>
      <c r="O11" s="53">
        <v>851.94424100000003</v>
      </c>
      <c r="P11" s="42">
        <v>6.2270245766774826E-2</v>
      </c>
      <c r="Q11" s="166"/>
      <c r="R11" s="167"/>
      <c r="S11" s="163"/>
      <c r="T11" s="163"/>
      <c r="U11" s="163"/>
      <c r="V11" s="163"/>
      <c r="W11" s="163"/>
      <c r="X11" s="163"/>
      <c r="Y11" s="163"/>
      <c r="Z11" s="163"/>
    </row>
    <row r="12" spans="1:26" s="163" customFormat="1" ht="13.7" customHeight="1" x14ac:dyDescent="0.2">
      <c r="A12" s="8" t="s">
        <v>18</v>
      </c>
      <c r="B12" s="295">
        <v>387137</v>
      </c>
      <c r="C12" s="48">
        <v>9.9997856102088806E-2</v>
      </c>
      <c r="D12" s="73">
        <v>29317.356263999998</v>
      </c>
      <c r="E12" s="48">
        <v>7.9821214448277625E-2</v>
      </c>
      <c r="F12" s="73">
        <v>203.393</v>
      </c>
      <c r="G12" s="48">
        <v>9.3625771265381574E-2</v>
      </c>
      <c r="H12" s="54">
        <v>4787.9356900000002</v>
      </c>
      <c r="I12" s="48">
        <v>9.6594342444232914E-2</v>
      </c>
      <c r="J12" s="54">
        <v>24354.528116000001</v>
      </c>
      <c r="K12" s="48">
        <v>7.5150834560940794E-2</v>
      </c>
      <c r="L12" s="168">
        <v>0.83383918354484332</v>
      </c>
      <c r="M12" s="73">
        <v>3434.6172000000001</v>
      </c>
      <c r="N12" s="48">
        <v>9.5708970702756066E-2</v>
      </c>
      <c r="O12" s="54">
        <v>1353.3184900000001</v>
      </c>
      <c r="P12" s="48">
        <v>9.8916655477480478E-2</v>
      </c>
      <c r="Q12" s="169"/>
      <c r="R12" s="170"/>
    </row>
    <row r="13" spans="1:26" ht="13.7" customHeight="1" x14ac:dyDescent="0.2">
      <c r="A13" s="11" t="s">
        <v>20</v>
      </c>
      <c r="B13" s="41">
        <v>387141</v>
      </c>
      <c r="C13" s="42">
        <v>9.9998889305901423E-2</v>
      </c>
      <c r="D13" s="74">
        <v>43558.105651999998</v>
      </c>
      <c r="E13" s="42">
        <v>0.11859394349545793</v>
      </c>
      <c r="F13" s="74">
        <v>222.97800000000001</v>
      </c>
      <c r="G13" s="42">
        <v>0.10264112936636095</v>
      </c>
      <c r="H13" s="53">
        <v>5605.4540569999999</v>
      </c>
      <c r="I13" s="42">
        <v>0.11308738959634453</v>
      </c>
      <c r="J13" s="53">
        <v>37757.428448999999</v>
      </c>
      <c r="K13" s="42">
        <v>0.11650820107465876</v>
      </c>
      <c r="L13" s="165">
        <v>0.73520241979020562</v>
      </c>
      <c r="M13" s="74">
        <v>3226.4888999999998</v>
      </c>
      <c r="N13" s="42">
        <v>8.9909271869618432E-2</v>
      </c>
      <c r="O13" s="53">
        <v>2378.9651570000001</v>
      </c>
      <c r="P13" s="42">
        <v>0.1738831461823146</v>
      </c>
      <c r="Q13" s="166"/>
      <c r="R13" s="167"/>
      <c r="S13" s="163"/>
      <c r="T13" s="163"/>
      <c r="U13" s="163"/>
      <c r="V13" s="163"/>
      <c r="W13" s="163"/>
      <c r="X13" s="163"/>
      <c r="Y13" s="163"/>
      <c r="Z13" s="163"/>
    </row>
    <row r="14" spans="1:26" s="163" customFormat="1" ht="13.7" customHeight="1" x14ac:dyDescent="0.2">
      <c r="A14" s="8" t="s">
        <v>22</v>
      </c>
      <c r="B14" s="295">
        <v>193570</v>
      </c>
      <c r="C14" s="48">
        <v>4.9999315502474134E-2</v>
      </c>
      <c r="D14" s="73">
        <v>35087.483969000001</v>
      </c>
      <c r="E14" s="48">
        <v>9.5531314526445893E-2</v>
      </c>
      <c r="F14" s="73">
        <v>127.749</v>
      </c>
      <c r="G14" s="48">
        <v>5.8805360328925922E-2</v>
      </c>
      <c r="H14" s="54">
        <v>3475.4700469999998</v>
      </c>
      <c r="I14" s="48">
        <v>7.011596763418354E-2</v>
      </c>
      <c r="J14" s="54">
        <v>31494.599609000001</v>
      </c>
      <c r="K14" s="48">
        <v>9.7182972854403291E-2</v>
      </c>
      <c r="L14" s="168">
        <v>0.63625045203285635</v>
      </c>
      <c r="M14" s="73">
        <v>1501.5943</v>
      </c>
      <c r="N14" s="48">
        <v>4.184339520169103E-2</v>
      </c>
      <c r="O14" s="54">
        <v>1973.875747</v>
      </c>
      <c r="P14" s="48">
        <v>0.14427438083798988</v>
      </c>
      <c r="Q14" s="169"/>
      <c r="R14" s="170"/>
    </row>
    <row r="15" spans="1:26" ht="13.7" customHeight="1" x14ac:dyDescent="0.2">
      <c r="A15" s="11" t="s">
        <v>24</v>
      </c>
      <c r="B15" s="41">
        <v>154857</v>
      </c>
      <c r="C15" s="42">
        <v>3.9999710702932463E-2</v>
      </c>
      <c r="D15" s="74">
        <v>60237.762193000002</v>
      </c>
      <c r="E15" s="42">
        <v>0.16400698925898907</v>
      </c>
      <c r="F15" s="74">
        <v>109.996</v>
      </c>
      <c r="G15" s="42">
        <v>5.0633307616815289E-2</v>
      </c>
      <c r="H15" s="53">
        <v>3530.948351</v>
      </c>
      <c r="I15" s="42">
        <v>7.123521622935447E-2</v>
      </c>
      <c r="J15" s="53">
        <v>56604.508265999997</v>
      </c>
      <c r="K15" s="42">
        <v>0.17466468723353898</v>
      </c>
      <c r="L15" s="165">
        <v>0.56244147826704638</v>
      </c>
      <c r="M15" s="74">
        <v>1156.0914499999999</v>
      </c>
      <c r="N15" s="42">
        <v>3.2215620045738073E-2</v>
      </c>
      <c r="O15" s="53">
        <v>2374.8569010000001</v>
      </c>
      <c r="P15" s="42">
        <v>0.17358286583709792</v>
      </c>
      <c r="Q15" s="166"/>
      <c r="R15" s="167"/>
      <c r="S15" s="163"/>
      <c r="T15" s="163"/>
      <c r="U15" s="163"/>
      <c r="V15" s="163"/>
      <c r="W15" s="163"/>
      <c r="X15" s="163"/>
      <c r="Y15" s="163"/>
      <c r="Z15" s="163"/>
    </row>
    <row r="16" spans="1:26" s="163" customFormat="1" ht="13.7" customHeight="1" x14ac:dyDescent="0.2">
      <c r="A16" s="8" t="s">
        <v>26</v>
      </c>
      <c r="B16" s="295">
        <v>38714</v>
      </c>
      <c r="C16" s="48">
        <v>9.9998631004948272E-3</v>
      </c>
      <c r="D16" s="73">
        <v>133264.732242</v>
      </c>
      <c r="E16" s="48">
        <v>0.36283465244589697</v>
      </c>
      <c r="F16" s="73">
        <v>39.697000000000003</v>
      </c>
      <c r="G16" s="48">
        <v>1.8273304597119136E-2</v>
      </c>
      <c r="H16" s="54">
        <v>2755.7892870000001</v>
      </c>
      <c r="I16" s="48">
        <v>5.5596748019943951E-2</v>
      </c>
      <c r="J16" s="54">
        <v>130469.24595500001</v>
      </c>
      <c r="K16" s="48">
        <v>0.40258931198972686</v>
      </c>
      <c r="L16" s="168">
        <v>0.58420726352224006</v>
      </c>
      <c r="M16" s="73">
        <v>324.75805000000003</v>
      </c>
      <c r="N16" s="48">
        <v>9.0497009951892721E-3</v>
      </c>
      <c r="O16" s="54">
        <v>2431.0312370000001</v>
      </c>
      <c r="P16" s="48">
        <v>0.17768875627002051</v>
      </c>
      <c r="Q16" s="169"/>
      <c r="R16" s="170"/>
    </row>
    <row r="17" spans="1:26" s="175" customFormat="1" ht="13.7" customHeight="1" x14ac:dyDescent="0.2">
      <c r="A17" s="55" t="s">
        <v>50</v>
      </c>
      <c r="B17" s="296">
        <v>3871453</v>
      </c>
      <c r="C17" s="57">
        <v>1</v>
      </c>
      <c r="D17" s="58">
        <v>367287.77514400001</v>
      </c>
      <c r="E17" s="57">
        <v>1</v>
      </c>
      <c r="F17" s="59">
        <v>2172.404</v>
      </c>
      <c r="G17" s="57">
        <v>1</v>
      </c>
      <c r="H17" s="59">
        <v>49567.454664999997</v>
      </c>
      <c r="I17" s="57">
        <v>1</v>
      </c>
      <c r="J17" s="59">
        <v>324075.28483600001</v>
      </c>
      <c r="K17" s="57">
        <v>1</v>
      </c>
      <c r="L17" s="171">
        <v>0.87650631429595038</v>
      </c>
      <c r="M17" s="59">
        <v>35886.053050000002</v>
      </c>
      <c r="N17" s="57">
        <v>1</v>
      </c>
      <c r="O17" s="59">
        <v>13681.401615000001</v>
      </c>
      <c r="P17" s="57">
        <v>1</v>
      </c>
      <c r="Q17" s="172"/>
      <c r="R17" s="173"/>
      <c r="S17" s="174"/>
      <c r="T17" s="174"/>
      <c r="U17" s="174"/>
      <c r="V17" s="174"/>
      <c r="W17" s="174"/>
      <c r="X17" s="174"/>
      <c r="Y17" s="174"/>
      <c r="Z17" s="174"/>
    </row>
    <row r="18" spans="1:26" ht="13.5" customHeight="1" x14ac:dyDescent="0.2">
      <c r="A18" s="62" t="s">
        <v>51</v>
      </c>
      <c r="B18" s="63"/>
      <c r="C18" s="64"/>
      <c r="D18" s="67"/>
      <c r="E18" s="68"/>
      <c r="F18" s="178"/>
      <c r="G18" s="177"/>
      <c r="H18" s="179"/>
      <c r="I18" s="177"/>
      <c r="J18" s="179"/>
      <c r="K18" s="177"/>
      <c r="L18" s="180"/>
      <c r="M18" s="178"/>
      <c r="N18" s="176"/>
      <c r="O18" s="181"/>
      <c r="P18" s="182"/>
      <c r="Q18" s="183"/>
      <c r="R18" s="183"/>
      <c r="S18" s="184"/>
      <c r="T18" s="185"/>
      <c r="U18" s="163"/>
      <c r="V18" s="163"/>
      <c r="W18" s="163"/>
      <c r="X18" s="163"/>
      <c r="Y18" s="163"/>
      <c r="Z18" s="163"/>
    </row>
    <row r="19" spans="1:26" ht="13.7" customHeight="1" x14ac:dyDescent="0.2">
      <c r="A19" s="11" t="s">
        <v>5</v>
      </c>
      <c r="B19" s="41">
        <v>47299</v>
      </c>
      <c r="C19" s="42">
        <v>1.2217376783342069E-2</v>
      </c>
      <c r="D19" s="72">
        <v>-3562.072635</v>
      </c>
      <c r="E19" s="42">
        <v>-9.6983152613871852E-3</v>
      </c>
      <c r="F19" s="74">
        <v>10.375</v>
      </c>
      <c r="G19" s="42">
        <v>4.7758151798652556E-3</v>
      </c>
      <c r="H19" s="53">
        <v>499.23905000000002</v>
      </c>
      <c r="I19" s="42">
        <v>1.0071912172494849E-2</v>
      </c>
      <c r="J19" s="187">
        <v>0</v>
      </c>
      <c r="K19" s="42">
        <v>0</v>
      </c>
      <c r="L19" s="165">
        <v>1</v>
      </c>
      <c r="M19" s="74">
        <v>499.23905000000002</v>
      </c>
      <c r="N19" s="42">
        <v>1.3911784873761702E-2</v>
      </c>
      <c r="O19" s="280">
        <v>0</v>
      </c>
      <c r="P19" s="42">
        <v>0</v>
      </c>
      <c r="Q19" s="166"/>
      <c r="R19" s="167"/>
      <c r="S19" s="184"/>
      <c r="T19" s="185"/>
      <c r="U19" s="163"/>
      <c r="V19" s="163"/>
      <c r="W19" s="163"/>
      <c r="X19" s="163"/>
      <c r="Y19" s="163"/>
      <c r="Z19" s="163"/>
    </row>
    <row r="20" spans="1:26" s="163" customFormat="1" ht="13.7" customHeight="1" x14ac:dyDescent="0.2">
      <c r="A20" s="8" t="s">
        <v>7</v>
      </c>
      <c r="B20" s="47">
        <v>594908</v>
      </c>
      <c r="C20" s="48">
        <v>0.15366530344033622</v>
      </c>
      <c r="D20" s="73">
        <v>2305.5235899999998</v>
      </c>
      <c r="E20" s="48">
        <v>6.2771585280672329E-3</v>
      </c>
      <c r="F20" s="73">
        <v>127.009</v>
      </c>
      <c r="G20" s="48">
        <v>5.8464723872723487E-2</v>
      </c>
      <c r="H20" s="54">
        <v>5932.911454</v>
      </c>
      <c r="I20" s="48">
        <v>0.11969368800753208</v>
      </c>
      <c r="J20" s="54">
        <v>70.795034999999999</v>
      </c>
      <c r="K20" s="48">
        <v>2.1845243470456624E-4</v>
      </c>
      <c r="L20" s="168">
        <v>0.95261620284144777</v>
      </c>
      <c r="M20" s="73">
        <v>5370.6409000000003</v>
      </c>
      <c r="N20" s="48">
        <v>0.1496581664335471</v>
      </c>
      <c r="O20" s="54">
        <v>562.27055399999995</v>
      </c>
      <c r="P20" s="48">
        <v>4.1097437954276436E-2</v>
      </c>
      <c r="Q20" s="169"/>
      <c r="R20" s="170"/>
      <c r="S20" s="184"/>
      <c r="T20" s="185"/>
    </row>
    <row r="21" spans="1:26" ht="13.7" customHeight="1" x14ac:dyDescent="0.2">
      <c r="A21" s="11" t="s">
        <v>9</v>
      </c>
      <c r="B21" s="41">
        <v>533916</v>
      </c>
      <c r="C21" s="42">
        <v>0.1379110117054243</v>
      </c>
      <c r="D21" s="74">
        <v>7949.8236630000001</v>
      </c>
      <c r="E21" s="42">
        <v>2.1644672654523193E-2</v>
      </c>
      <c r="F21" s="74">
        <v>321.32400000000001</v>
      </c>
      <c r="G21" s="42">
        <v>0.14791171439566489</v>
      </c>
      <c r="H21" s="53">
        <v>5687.6406230000002</v>
      </c>
      <c r="I21" s="42">
        <v>0.11474546476997319</v>
      </c>
      <c r="J21" s="53">
        <v>2338.478736</v>
      </c>
      <c r="K21" s="42">
        <v>7.2158502836259155E-3</v>
      </c>
      <c r="L21" s="165">
        <v>0.96304474861214129</v>
      </c>
      <c r="M21" s="74">
        <v>5290.2133000000003</v>
      </c>
      <c r="N21" s="42">
        <v>0.14741697262246009</v>
      </c>
      <c r="O21" s="53">
        <v>397.427323</v>
      </c>
      <c r="P21" s="42">
        <v>2.9048728645190054E-2</v>
      </c>
      <c r="Q21" s="166"/>
      <c r="R21" s="167"/>
      <c r="S21" s="184"/>
      <c r="T21" s="185"/>
      <c r="U21" s="163"/>
      <c r="V21" s="163"/>
      <c r="W21" s="163"/>
      <c r="X21" s="163"/>
      <c r="Y21" s="163"/>
      <c r="Z21" s="163"/>
    </row>
    <row r="22" spans="1:26" s="163" customFormat="1" ht="13.7" customHeight="1" x14ac:dyDescent="0.2">
      <c r="A22" s="8" t="s">
        <v>11</v>
      </c>
      <c r="B22" s="47">
        <v>495230</v>
      </c>
      <c r="C22" s="48">
        <v>0.12791838103161784</v>
      </c>
      <c r="D22" s="73">
        <v>12338.198628</v>
      </c>
      <c r="E22" s="48">
        <v>3.3592728816423709E-2</v>
      </c>
      <c r="F22" s="73">
        <v>365.85300000000001</v>
      </c>
      <c r="G22" s="48">
        <v>0.16840928298787888</v>
      </c>
      <c r="H22" s="54">
        <v>5537.9377910000003</v>
      </c>
      <c r="I22" s="48">
        <v>0.11172528080023414</v>
      </c>
      <c r="J22" s="54">
        <v>6502.8160170000001</v>
      </c>
      <c r="K22" s="48">
        <v>2.0065757314047517E-2</v>
      </c>
      <c r="L22" s="168">
        <v>0.95700785493609031</v>
      </c>
      <c r="M22" s="73">
        <v>5104.3813</v>
      </c>
      <c r="N22" s="48">
        <v>0.14223858201647505</v>
      </c>
      <c r="O22" s="54">
        <v>433.55649099999999</v>
      </c>
      <c r="P22" s="48">
        <v>3.1689479133823376E-2</v>
      </c>
      <c r="Q22" s="169"/>
      <c r="R22" s="170"/>
      <c r="S22" s="184"/>
      <c r="T22" s="185"/>
    </row>
    <row r="23" spans="1:26" ht="13.7" customHeight="1" x14ac:dyDescent="0.2">
      <c r="A23" s="11" t="s">
        <v>13</v>
      </c>
      <c r="B23" s="41">
        <v>383704</v>
      </c>
      <c r="C23" s="42">
        <v>9.9111108929903061E-2</v>
      </c>
      <c r="D23" s="74">
        <v>13353.178828</v>
      </c>
      <c r="E23" s="42">
        <v>3.6356175543181934E-2</v>
      </c>
      <c r="F23" s="74">
        <v>265.53100000000001</v>
      </c>
      <c r="G23" s="42">
        <v>0.12222910655660733</v>
      </c>
      <c r="H23" s="53">
        <v>4306.5528850000001</v>
      </c>
      <c r="I23" s="42">
        <v>8.6882671585734941E-2</v>
      </c>
      <c r="J23" s="53">
        <v>8821.1150230000003</v>
      </c>
      <c r="K23" s="42">
        <v>2.7219338949170318E-2</v>
      </c>
      <c r="L23" s="165">
        <v>0.93869753768529907</v>
      </c>
      <c r="M23" s="74">
        <v>3829.5472</v>
      </c>
      <c r="N23" s="42">
        <v>0.10671408178169652</v>
      </c>
      <c r="O23" s="53">
        <v>477.00568500000003</v>
      </c>
      <c r="P23" s="42">
        <v>3.4865264424152352E-2</v>
      </c>
      <c r="Q23" s="166"/>
      <c r="R23" s="167"/>
      <c r="S23" s="184"/>
      <c r="T23" s="185"/>
      <c r="U23" s="163"/>
      <c r="V23" s="163"/>
      <c r="W23" s="163"/>
      <c r="X23" s="163"/>
      <c r="Y23" s="163"/>
      <c r="Z23" s="163"/>
    </row>
    <row r="24" spans="1:26" s="163" customFormat="1" ht="13.7" customHeight="1" x14ac:dyDescent="0.2">
      <c r="A24" s="8" t="s">
        <v>15</v>
      </c>
      <c r="B24" s="47">
        <v>309805</v>
      </c>
      <c r="C24" s="48">
        <v>8.0022926792602159E-2</v>
      </c>
      <c r="D24" s="73">
        <v>13880.0211</v>
      </c>
      <c r="E24" s="48">
        <v>3.7790588305200615E-2</v>
      </c>
      <c r="F24" s="73">
        <v>189.62799999999999</v>
      </c>
      <c r="G24" s="48">
        <v>8.7289472860480818E-2</v>
      </c>
      <c r="H24" s="54">
        <v>3483.3118679999998</v>
      </c>
      <c r="I24" s="48">
        <v>7.0274172671198218E-2</v>
      </c>
      <c r="J24" s="54">
        <v>10233.197409</v>
      </c>
      <c r="K24" s="48">
        <v>3.1576605461223504E-2</v>
      </c>
      <c r="L24" s="168">
        <v>0.91618276012330335</v>
      </c>
      <c r="M24" s="73">
        <v>2957.7148000000002</v>
      </c>
      <c r="N24" s="48">
        <v>8.241961844839886E-2</v>
      </c>
      <c r="O24" s="54">
        <v>525.59706800000004</v>
      </c>
      <c r="P24" s="48">
        <v>3.8416902214444645E-2</v>
      </c>
      <c r="Q24" s="169"/>
      <c r="R24" s="170"/>
      <c r="S24" s="184"/>
      <c r="T24" s="185"/>
    </row>
    <row r="25" spans="1:26" ht="13.7" customHeight="1" x14ac:dyDescent="0.2">
      <c r="A25" s="11" t="s">
        <v>17</v>
      </c>
      <c r="B25" s="41">
        <v>256844</v>
      </c>
      <c r="C25" s="42">
        <v>6.6343050012488858E-2</v>
      </c>
      <c r="D25" s="74">
        <v>14080.474050000001</v>
      </c>
      <c r="E25" s="42">
        <v>3.8336353679290211E-2</v>
      </c>
      <c r="F25" s="74">
        <v>141.62700000000001</v>
      </c>
      <c r="G25" s="42">
        <v>6.5193674841327862E-2</v>
      </c>
      <c r="H25" s="53">
        <v>2931.4098819999999</v>
      </c>
      <c r="I25" s="42">
        <v>5.9139810623963576E-2</v>
      </c>
      <c r="J25" s="53">
        <v>11025.687082</v>
      </c>
      <c r="K25" s="42">
        <v>3.4021993030352832E-2</v>
      </c>
      <c r="L25" s="165">
        <v>0.89444176231486816</v>
      </c>
      <c r="M25" s="74">
        <v>2384.8427000000001</v>
      </c>
      <c r="N25" s="42">
        <v>6.6455976551035051E-2</v>
      </c>
      <c r="O25" s="53">
        <v>546.567182</v>
      </c>
      <c r="P25" s="42">
        <v>3.9949648243697143E-2</v>
      </c>
      <c r="Q25" s="166"/>
      <c r="R25" s="167"/>
      <c r="S25" s="184"/>
      <c r="T25" s="185"/>
      <c r="U25" s="163"/>
      <c r="V25" s="163"/>
      <c r="W25" s="163"/>
      <c r="X25" s="163"/>
      <c r="Y25" s="163"/>
      <c r="Z25" s="163"/>
    </row>
    <row r="26" spans="1:26" s="163" customFormat="1" ht="13.7" customHeight="1" x14ac:dyDescent="0.2">
      <c r="A26" s="8" t="s">
        <v>19</v>
      </c>
      <c r="B26" s="47">
        <v>280132</v>
      </c>
      <c r="C26" s="48">
        <v>7.2358362609593871E-2</v>
      </c>
      <c r="D26" s="73">
        <v>18768.39515</v>
      </c>
      <c r="E26" s="48">
        <v>5.1099972338152569E-2</v>
      </c>
      <c r="F26" s="73">
        <v>148.369</v>
      </c>
      <c r="G26" s="48">
        <v>6.8297149149053313E-2</v>
      </c>
      <c r="H26" s="54">
        <v>3340.210071</v>
      </c>
      <c r="I26" s="48">
        <v>6.7387161466625614E-2</v>
      </c>
      <c r="J26" s="54">
        <v>15299.768114</v>
      </c>
      <c r="K26" s="48">
        <v>4.7210536655834551E-2</v>
      </c>
      <c r="L26" s="168">
        <v>0.86009452686590604</v>
      </c>
      <c r="M26" s="73">
        <v>2531.9960500000002</v>
      </c>
      <c r="N26" s="48">
        <v>7.0556548709109157E-2</v>
      </c>
      <c r="O26" s="54">
        <v>808.214021</v>
      </c>
      <c r="P26" s="48">
        <v>5.9073919744735158E-2</v>
      </c>
      <c r="Q26" s="169"/>
      <c r="R26" s="170"/>
      <c r="S26" s="184"/>
      <c r="T26" s="185"/>
    </row>
    <row r="27" spans="1:26" ht="13.7" customHeight="1" x14ac:dyDescent="0.2">
      <c r="A27" s="11" t="s">
        <v>21</v>
      </c>
      <c r="B27" s="41">
        <v>301212</v>
      </c>
      <c r="C27" s="42">
        <v>7.7803346702129669E-2</v>
      </c>
      <c r="D27" s="74">
        <v>26060.879964</v>
      </c>
      <c r="E27" s="42">
        <v>7.095493432576809E-2</v>
      </c>
      <c r="F27" s="74">
        <v>159.48699999999999</v>
      </c>
      <c r="G27" s="42">
        <v>7.3414981743727223E-2</v>
      </c>
      <c r="H27" s="53">
        <v>3904.593308</v>
      </c>
      <c r="I27" s="42">
        <v>7.877332686112419E-2</v>
      </c>
      <c r="J27" s="53">
        <v>22018.628142000001</v>
      </c>
      <c r="K27" s="42">
        <v>6.7942941570328763E-2</v>
      </c>
      <c r="L27" s="165">
        <v>0.79949338007781889</v>
      </c>
      <c r="M27" s="74">
        <v>2606.3283999999999</v>
      </c>
      <c r="N27" s="42">
        <v>7.2627892411812611E-2</v>
      </c>
      <c r="O27" s="53">
        <v>1298.2649080000001</v>
      </c>
      <c r="P27" s="42">
        <v>9.4892683113447215E-2</v>
      </c>
      <c r="Q27" s="166"/>
      <c r="R27" s="167"/>
      <c r="S27" s="184"/>
      <c r="T27" s="185"/>
      <c r="U27" s="163"/>
      <c r="V27" s="163"/>
      <c r="W27" s="163"/>
      <c r="X27" s="163"/>
      <c r="Y27" s="163"/>
      <c r="Z27" s="163"/>
    </row>
    <row r="28" spans="1:26" s="163" customFormat="1" ht="13.7" customHeight="1" x14ac:dyDescent="0.2">
      <c r="A28" s="8" t="s">
        <v>23</v>
      </c>
      <c r="B28" s="47">
        <v>186794</v>
      </c>
      <c r="C28" s="48">
        <v>4.8249068243886729E-2</v>
      </c>
      <c r="D28" s="73">
        <v>20815.556698</v>
      </c>
      <c r="E28" s="48">
        <v>5.6673698681746175E-2</v>
      </c>
      <c r="F28" s="73">
        <v>107.99</v>
      </c>
      <c r="G28" s="48">
        <v>4.9709906628785439E-2</v>
      </c>
      <c r="H28" s="54">
        <v>2697.1554500000002</v>
      </c>
      <c r="I28" s="48">
        <v>5.4413838036038692E-2</v>
      </c>
      <c r="J28" s="54">
        <v>18022.607904</v>
      </c>
      <c r="K28" s="48">
        <v>5.5612410903597399E-2</v>
      </c>
      <c r="L28" s="168">
        <v>0.73384048738182173</v>
      </c>
      <c r="M28" s="73">
        <v>1556.7161000000001</v>
      </c>
      <c r="N28" s="48">
        <v>4.3379418121882313E-2</v>
      </c>
      <c r="O28" s="54">
        <v>1140.4393500000001</v>
      </c>
      <c r="P28" s="48">
        <v>8.3356909042831287E-2</v>
      </c>
      <c r="Q28" s="169"/>
      <c r="R28" s="170"/>
      <c r="S28" s="184"/>
      <c r="T28" s="185"/>
    </row>
    <row r="29" spans="1:26" ht="13.7" customHeight="1" x14ac:dyDescent="0.2">
      <c r="A29" s="11" t="s">
        <v>25</v>
      </c>
      <c r="B29" s="41">
        <v>111284</v>
      </c>
      <c r="C29" s="42">
        <v>2.8744763271050945E-2</v>
      </c>
      <c r="D29" s="74">
        <v>15191.349284</v>
      </c>
      <c r="E29" s="42">
        <v>4.1360890048801738E-2</v>
      </c>
      <c r="F29" s="74">
        <v>68.393000000000001</v>
      </c>
      <c r="G29" s="42">
        <v>3.1482633985207169E-2</v>
      </c>
      <c r="H29" s="53">
        <v>1756.003555</v>
      </c>
      <c r="I29" s="42">
        <v>3.5426542816610049E-2</v>
      </c>
      <c r="J29" s="53">
        <v>13375.511017999999</v>
      </c>
      <c r="K29" s="42">
        <v>4.1272851228901168E-2</v>
      </c>
      <c r="L29" s="165">
        <v>0.69397217928902633</v>
      </c>
      <c r="M29" s="74">
        <v>908.98820000000001</v>
      </c>
      <c r="N29" s="42">
        <v>2.5329846075117474E-2</v>
      </c>
      <c r="O29" s="53">
        <v>847.015355</v>
      </c>
      <c r="P29" s="42">
        <v>6.1909983993990073E-2</v>
      </c>
      <c r="Q29" s="166"/>
      <c r="R29" s="167"/>
      <c r="S29" s="184"/>
      <c r="T29" s="185"/>
      <c r="U29" s="163"/>
      <c r="V29" s="163"/>
      <c r="W29" s="163"/>
      <c r="X29" s="163"/>
      <c r="Y29" s="163"/>
      <c r="Z29" s="163"/>
    </row>
    <row r="30" spans="1:26" s="163" customFormat="1" ht="13.7" customHeight="1" x14ac:dyDescent="0.2">
      <c r="A30" s="8" t="s">
        <v>27</v>
      </c>
      <c r="B30" s="47">
        <v>127222</v>
      </c>
      <c r="C30" s="48">
        <v>3.2861563862456811E-2</v>
      </c>
      <c r="D30" s="73">
        <v>21908.306893000001</v>
      </c>
      <c r="E30" s="48">
        <v>5.9648886719441074E-2</v>
      </c>
      <c r="F30" s="73">
        <v>83.341999999999999</v>
      </c>
      <c r="G30" s="48">
        <v>3.836395072003182E-2</v>
      </c>
      <c r="H30" s="54">
        <v>2247.8262519999998</v>
      </c>
      <c r="I30" s="48">
        <v>4.5348833568151913E-2</v>
      </c>
      <c r="J30" s="54">
        <v>19585.363926000002</v>
      </c>
      <c r="K30" s="48">
        <v>6.0434611469712282E-2</v>
      </c>
      <c r="L30" s="168">
        <v>0.64222382921192878</v>
      </c>
      <c r="M30" s="73">
        <v>989.66729999999995</v>
      </c>
      <c r="N30" s="48">
        <v>2.7578048179918185E-2</v>
      </c>
      <c r="O30" s="54">
        <v>1258.158952</v>
      </c>
      <c r="P30" s="48">
        <v>9.1961261528978211E-2</v>
      </c>
      <c r="Q30" s="169"/>
      <c r="R30" s="170"/>
      <c r="S30" s="184"/>
      <c r="T30" s="185"/>
    </row>
    <row r="31" spans="1:26" ht="13.7" customHeight="1" x14ac:dyDescent="0.2">
      <c r="A31" s="11" t="s">
        <v>28</v>
      </c>
      <c r="B31" s="41">
        <v>130601</v>
      </c>
      <c r="C31" s="42">
        <v>3.3734362783172107E-2</v>
      </c>
      <c r="D31" s="74">
        <v>33614.597429000001</v>
      </c>
      <c r="E31" s="42">
        <v>9.1521144192237155E-2</v>
      </c>
      <c r="F31" s="74">
        <v>87.786000000000001</v>
      </c>
      <c r="G31" s="42">
        <v>4.0409610735388075E-2</v>
      </c>
      <c r="H31" s="53">
        <v>2607.7860519999999</v>
      </c>
      <c r="I31" s="42">
        <v>5.2610852617400582E-2</v>
      </c>
      <c r="J31" s="53">
        <v>30924.97091</v>
      </c>
      <c r="K31" s="42">
        <v>9.542526800724635E-2</v>
      </c>
      <c r="L31" s="165">
        <v>0.60237670461941328</v>
      </c>
      <c r="M31" s="74">
        <v>1006.542</v>
      </c>
      <c r="N31" s="42">
        <v>2.8048278215427762E-2</v>
      </c>
      <c r="O31" s="53">
        <v>1601.244052</v>
      </c>
      <c r="P31" s="42">
        <v>0.11703801240981258</v>
      </c>
      <c r="Q31" s="166"/>
      <c r="R31" s="167"/>
      <c r="S31" s="184"/>
      <c r="T31" s="185"/>
      <c r="U31" s="163"/>
      <c r="V31" s="163"/>
      <c r="W31" s="163"/>
      <c r="X31" s="163"/>
      <c r="Y31" s="163"/>
      <c r="Z31" s="163"/>
    </row>
    <row r="32" spans="1:26" s="163" customFormat="1" ht="13.7" customHeight="1" x14ac:dyDescent="0.2">
      <c r="A32" s="8" t="s">
        <v>30</v>
      </c>
      <c r="B32" s="47">
        <v>42145</v>
      </c>
      <c r="C32" s="48">
        <v>1.0886093670774255E-2</v>
      </c>
      <c r="D32" s="73">
        <v>17468.294107999998</v>
      </c>
      <c r="E32" s="48">
        <v>4.756023829312403E-2</v>
      </c>
      <c r="F32" s="73">
        <v>29.736000000000001</v>
      </c>
      <c r="G32" s="48">
        <v>1.3688061704913082E-2</v>
      </c>
      <c r="H32" s="54">
        <v>1068.7343820000001</v>
      </c>
      <c r="I32" s="48">
        <v>2.1561211670500454E-2</v>
      </c>
      <c r="J32" s="54">
        <v>16371.947287999999</v>
      </c>
      <c r="K32" s="48">
        <v>5.0518962889395003E-2</v>
      </c>
      <c r="L32" s="168">
        <v>0.52321746351880416</v>
      </c>
      <c r="M32" s="73">
        <v>294.95929999999998</v>
      </c>
      <c r="N32" s="48">
        <v>8.2193296540311496E-3</v>
      </c>
      <c r="O32" s="54">
        <v>773.775082</v>
      </c>
      <c r="P32" s="48">
        <v>5.6556711349782268E-2</v>
      </c>
      <c r="Q32" s="169"/>
      <c r="R32" s="170"/>
      <c r="S32" s="184"/>
      <c r="T32" s="185"/>
    </row>
    <row r="33" spans="1:26" ht="13.7" customHeight="1" x14ac:dyDescent="0.2">
      <c r="A33" s="11" t="s">
        <v>32</v>
      </c>
      <c r="B33" s="41">
        <v>27716</v>
      </c>
      <c r="C33" s="42">
        <v>7.1590692176813206E-3</v>
      </c>
      <c r="D33" s="74">
        <v>16787.347931</v>
      </c>
      <c r="E33" s="42">
        <v>4.5706252881458687E-2</v>
      </c>
      <c r="F33" s="74">
        <v>22.888999999999999</v>
      </c>
      <c r="G33" s="42">
        <v>1.0536253845969719E-2</v>
      </c>
      <c r="H33" s="53">
        <v>698.65887099999998</v>
      </c>
      <c r="I33" s="42">
        <v>1.4095112926856198E-2</v>
      </c>
      <c r="J33" s="53">
        <v>16067.04594</v>
      </c>
      <c r="K33" s="42">
        <v>4.9578127959158662E-2</v>
      </c>
      <c r="L33" s="165">
        <v>0.52316351565882524</v>
      </c>
      <c r="M33" s="74">
        <v>203.7182</v>
      </c>
      <c r="N33" s="42">
        <v>5.6768070792338077E-3</v>
      </c>
      <c r="O33" s="53">
        <v>494.94067100000001</v>
      </c>
      <c r="P33" s="42">
        <v>3.6176167100990406E-2</v>
      </c>
      <c r="Q33" s="166"/>
      <c r="R33" s="167"/>
      <c r="S33" s="184"/>
      <c r="T33" s="185"/>
      <c r="U33" s="163"/>
      <c r="V33" s="163"/>
      <c r="W33" s="163"/>
      <c r="X33" s="163"/>
      <c r="Y33" s="163"/>
      <c r="Z33" s="163"/>
    </row>
    <row r="34" spans="1:26" s="163" customFormat="1" ht="13.7" customHeight="1" x14ac:dyDescent="0.2">
      <c r="A34" s="8" t="s">
        <v>34</v>
      </c>
      <c r="B34" s="47">
        <v>12629</v>
      </c>
      <c r="C34" s="48">
        <v>3.2620827374115094E-3</v>
      </c>
      <c r="D34" s="73">
        <v>10877.164402</v>
      </c>
      <c r="E34" s="48">
        <v>2.9614828312038061E-2</v>
      </c>
      <c r="F34" s="73">
        <v>11.284000000000001</v>
      </c>
      <c r="G34" s="48">
        <v>5.1942456375517632E-3</v>
      </c>
      <c r="H34" s="54">
        <v>398.627072</v>
      </c>
      <c r="I34" s="48">
        <v>8.0421130093144364E-3</v>
      </c>
      <c r="J34" s="54">
        <v>10467.25333</v>
      </c>
      <c r="K34" s="48">
        <v>3.2298832462021927E-2</v>
      </c>
      <c r="L34" s="168">
        <v>0.43780188455142927</v>
      </c>
      <c r="M34" s="73">
        <v>77.601399999999998</v>
      </c>
      <c r="N34" s="48">
        <v>2.1624389812910897E-3</v>
      </c>
      <c r="O34" s="54">
        <v>321.02567199999999</v>
      </c>
      <c r="P34" s="48">
        <v>2.3464384792858811E-2</v>
      </c>
      <c r="Q34" s="169"/>
      <c r="R34" s="170"/>
      <c r="S34" s="184"/>
      <c r="T34" s="185"/>
    </row>
    <row r="35" spans="1:26" ht="13.7" customHeight="1" x14ac:dyDescent="0.2">
      <c r="A35" s="11" t="s">
        <v>35</v>
      </c>
      <c r="B35" s="41">
        <v>16798</v>
      </c>
      <c r="C35" s="42">
        <v>4.3389394111203209E-3</v>
      </c>
      <c r="D35" s="74">
        <v>23040.562755999999</v>
      </c>
      <c r="E35" s="42">
        <v>6.2731635287797544E-2</v>
      </c>
      <c r="F35" s="74">
        <v>16.695</v>
      </c>
      <c r="G35" s="42">
        <v>7.6850346436482348E-3</v>
      </c>
      <c r="H35" s="53">
        <v>444.878514</v>
      </c>
      <c r="I35" s="42">
        <v>8.975214019091694E-3</v>
      </c>
      <c r="J35" s="53">
        <v>22578.989242</v>
      </c>
      <c r="K35" s="42">
        <v>6.9672049361697588E-2</v>
      </c>
      <c r="L35" s="165">
        <v>0.75967377068698649</v>
      </c>
      <c r="M35" s="74">
        <v>183.9546</v>
      </c>
      <c r="N35" s="42">
        <v>5.1260750170462116E-3</v>
      </c>
      <c r="O35" s="53">
        <v>260.92391400000002</v>
      </c>
      <c r="P35" s="42">
        <v>1.9071431520139612E-2</v>
      </c>
      <c r="Q35" s="166"/>
      <c r="R35" s="167"/>
      <c r="S35" s="184"/>
      <c r="T35" s="185"/>
      <c r="U35" s="163"/>
      <c r="V35" s="163"/>
      <c r="W35" s="163"/>
      <c r="X35" s="163"/>
      <c r="Y35" s="163"/>
      <c r="Z35" s="163"/>
    </row>
    <row r="36" spans="1:26" s="163" customFormat="1" ht="13.7" customHeight="1" x14ac:dyDescent="0.2">
      <c r="A36" s="8" t="s">
        <v>36</v>
      </c>
      <c r="B36" s="47">
        <v>8802</v>
      </c>
      <c r="C36" s="48">
        <v>2.2735649896821683E-3</v>
      </c>
      <c r="D36" s="73">
        <v>26662.980023</v>
      </c>
      <c r="E36" s="48">
        <v>7.259424850866987E-2</v>
      </c>
      <c r="F36" s="73">
        <v>9.7919999999999998</v>
      </c>
      <c r="G36" s="48">
        <v>4.5074488907219839E-3</v>
      </c>
      <c r="H36" s="54">
        <v>460.76802500000002</v>
      </c>
      <c r="I36" s="48">
        <v>9.2957774030174734E-3</v>
      </c>
      <c r="J36" s="54">
        <v>26192.419998000001</v>
      </c>
      <c r="K36" s="48">
        <v>8.0822022608897232E-2</v>
      </c>
      <c r="L36" s="168">
        <v>0.5465803226539423</v>
      </c>
      <c r="M36" s="73">
        <v>69.434349999999995</v>
      </c>
      <c r="N36" s="48">
        <v>1.9348561376548484E-3</v>
      </c>
      <c r="O36" s="54">
        <v>391.33367500000003</v>
      </c>
      <c r="P36" s="48">
        <v>2.8603332174018635E-2</v>
      </c>
      <c r="Q36" s="169"/>
      <c r="R36" s="170"/>
      <c r="S36" s="184"/>
      <c r="T36" s="185"/>
    </row>
    <row r="37" spans="1:26" ht="13.7" customHeight="1" x14ac:dyDescent="0.2">
      <c r="A37" s="11" t="s">
        <v>38</v>
      </c>
      <c r="B37" s="41">
        <v>2626</v>
      </c>
      <c r="C37" s="42">
        <v>6.7829830298856786E-4</v>
      </c>
      <c r="D37" s="74">
        <v>17998.126552000002</v>
      </c>
      <c r="E37" s="42">
        <v>4.9002792279006835E-2</v>
      </c>
      <c r="F37" s="74">
        <v>3.093</v>
      </c>
      <c r="G37" s="42">
        <v>1.4237683230191069E-3</v>
      </c>
      <c r="H37" s="53">
        <v>355.92529300000001</v>
      </c>
      <c r="I37" s="42">
        <v>7.180624774976027E-3</v>
      </c>
      <c r="J37" s="53">
        <v>17639.108259000001</v>
      </c>
      <c r="K37" s="42">
        <v>5.4429044991586947E-2</v>
      </c>
      <c r="L37" s="165">
        <v>0.3389185072353389</v>
      </c>
      <c r="M37" s="74">
        <v>12.778650000000001</v>
      </c>
      <c r="N37" s="42">
        <v>3.5608959230471848E-4</v>
      </c>
      <c r="O37" s="53">
        <v>343.14664299999998</v>
      </c>
      <c r="P37" s="42">
        <v>2.5081249177261285E-2</v>
      </c>
      <c r="Q37" s="166"/>
      <c r="R37" s="167"/>
      <c r="S37" s="184"/>
      <c r="T37" s="185"/>
      <c r="U37" s="163"/>
      <c r="V37" s="163"/>
      <c r="W37" s="163"/>
      <c r="X37" s="163"/>
      <c r="Y37" s="163"/>
      <c r="Z37" s="163"/>
    </row>
    <row r="38" spans="1:26" s="163" customFormat="1" ht="13.7" customHeight="1" x14ac:dyDescent="0.2">
      <c r="A38" s="8" t="s">
        <v>39</v>
      </c>
      <c r="B38" s="47">
        <v>1786</v>
      </c>
      <c r="C38" s="48">
        <v>4.6132550233723616E-4</v>
      </c>
      <c r="D38" s="73">
        <v>57749.066729999999</v>
      </c>
      <c r="E38" s="48">
        <v>0.15723111586645844</v>
      </c>
      <c r="F38" s="73">
        <v>2.2010000000000001</v>
      </c>
      <c r="G38" s="48">
        <v>1.0131632974345471E-3</v>
      </c>
      <c r="H38" s="54">
        <v>1207.284267</v>
      </c>
      <c r="I38" s="48">
        <v>2.4356390199161745E-2</v>
      </c>
      <c r="J38" s="54">
        <v>56539.581463000002</v>
      </c>
      <c r="K38" s="48">
        <v>0.17446434241849745</v>
      </c>
      <c r="L38" s="168">
        <v>0.26819708846584545</v>
      </c>
      <c r="M38" s="73">
        <v>6.78925</v>
      </c>
      <c r="N38" s="48">
        <v>1.8918909779630947E-4</v>
      </c>
      <c r="O38" s="54">
        <v>1200.495017</v>
      </c>
      <c r="P38" s="48">
        <v>8.7746493435570408E-2</v>
      </c>
      <c r="Q38" s="169"/>
      <c r="R38" s="170"/>
      <c r="S38" s="184"/>
      <c r="T38" s="185"/>
    </row>
    <row r="39" spans="1:26" s="175" customFormat="1" ht="13.7" customHeight="1" x14ac:dyDescent="0.2">
      <c r="A39" s="118" t="s">
        <v>50</v>
      </c>
      <c r="B39" s="296">
        <f>'2. Summary'!B39</f>
        <v>3871453</v>
      </c>
      <c r="C39" s="57">
        <f t="shared" ref="C39" si="0">B39/B$39</f>
        <v>1</v>
      </c>
      <c r="D39" s="58">
        <f>'2. Summary'!F39</f>
        <v>367287.77514400001</v>
      </c>
      <c r="E39" s="57">
        <f t="shared" ref="E39" si="1">D39/D$39</f>
        <v>1</v>
      </c>
      <c r="F39" s="59" t="e">
        <f>#REF!/1000000</f>
        <v>#REF!</v>
      </c>
      <c r="G39" s="57" t="e">
        <f t="shared" ref="G39" si="2">F39/F$39</f>
        <v>#REF!</v>
      </c>
      <c r="H39" s="59" t="e">
        <f>#REF!/1000000</f>
        <v>#REF!</v>
      </c>
      <c r="I39" s="57" t="e">
        <f t="shared" ref="I39" si="3">H39/H$39</f>
        <v>#REF!</v>
      </c>
      <c r="J39" s="59">
        <f>'2. Summary'!H39</f>
        <v>324075.28483600001</v>
      </c>
      <c r="K39" s="57">
        <f t="shared" ref="K39" si="4">J39/J$39</f>
        <v>1</v>
      </c>
      <c r="L39" s="171" t="e">
        <f>#REF!/B39</f>
        <v>#REF!</v>
      </c>
      <c r="M39" s="59" t="e">
        <f>#REF!/1000000</f>
        <v>#REF!</v>
      </c>
      <c r="N39" s="57" t="e">
        <f t="shared" ref="N39" si="5">M39/M$39</f>
        <v>#REF!</v>
      </c>
      <c r="O39" s="59" t="e">
        <f>#REF!/1000000</f>
        <v>#REF!</v>
      </c>
      <c r="P39" s="57" t="e">
        <f t="shared" ref="P39" si="6">O39/O$39</f>
        <v>#REF!</v>
      </c>
      <c r="Q39" s="172"/>
      <c r="R39" s="173"/>
      <c r="S39" s="69"/>
      <c r="T39" s="66"/>
      <c r="U39" s="174"/>
      <c r="V39" s="174"/>
      <c r="W39" s="174"/>
      <c r="X39" s="174"/>
      <c r="Y39" s="174"/>
      <c r="Z39" s="174"/>
    </row>
    <row r="40" spans="1:26" ht="13.7" customHeight="1" x14ac:dyDescent="0.2">
      <c r="A40" s="349" t="s">
        <v>40</v>
      </c>
      <c r="B40" s="350"/>
      <c r="C40" s="350"/>
      <c r="D40" s="350"/>
      <c r="E40" s="350"/>
      <c r="F40" s="350"/>
      <c r="G40" s="350"/>
      <c r="H40" s="350"/>
      <c r="I40" s="350"/>
      <c r="J40" s="350"/>
      <c r="K40" s="350"/>
      <c r="L40" s="350"/>
      <c r="M40" s="350"/>
      <c r="N40" s="350"/>
      <c r="O40" s="350"/>
      <c r="P40" s="351"/>
      <c r="Q40" s="163"/>
      <c r="R40" s="163"/>
      <c r="S40" s="163"/>
      <c r="T40" s="163"/>
      <c r="U40" s="163"/>
      <c r="V40" s="163"/>
      <c r="W40" s="163"/>
      <c r="X40" s="163"/>
      <c r="Y40" s="163"/>
      <c r="Z40" s="163"/>
    </row>
    <row r="41" spans="1:26" ht="13.7" customHeight="1" x14ac:dyDescent="0.25">
      <c r="A41" s="80"/>
      <c r="B41" s="81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</row>
    <row r="42" spans="1:26" ht="13.7" customHeight="1" x14ac:dyDescent="0.25">
      <c r="A42" s="186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</row>
    <row r="43" spans="1:26" ht="13.7" customHeight="1" x14ac:dyDescent="0.25">
      <c r="A43" s="186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</row>
    <row r="44" spans="1:26" ht="13.7" customHeight="1" x14ac:dyDescent="0.25">
      <c r="A44" s="186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</row>
    <row r="45" spans="1:26" ht="13.7" customHeight="1" x14ac:dyDescent="0.25">
      <c r="A45" s="186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</row>
    <row r="46" spans="1:26" ht="13.7" customHeight="1" x14ac:dyDescent="0.25"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</row>
    <row r="47" spans="1:26" ht="13.7" customHeight="1" x14ac:dyDescent="0.25"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</row>
  </sheetData>
  <mergeCells count="11">
    <mergeCell ref="Q3:R3"/>
    <mergeCell ref="A40:P40"/>
    <mergeCell ref="A1:P1"/>
    <mergeCell ref="A2:P2"/>
    <mergeCell ref="B3:C3"/>
    <mergeCell ref="D3:E3"/>
    <mergeCell ref="F3:G3"/>
    <mergeCell ref="H3:I3"/>
    <mergeCell ref="J3:K3"/>
    <mergeCell ref="M3:N3"/>
    <mergeCell ref="O3:P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workbookViewId="0">
      <selection sqref="A1:S1"/>
    </sheetView>
  </sheetViews>
  <sheetFormatPr defaultRowHeight="15" x14ac:dyDescent="0.25"/>
  <cols>
    <col min="1" max="1" width="24.875" style="129" customWidth="1"/>
    <col min="2" max="2" width="7.25" style="101" bestFit="1" customWidth="1"/>
    <col min="3" max="3" width="6.75" style="40" bestFit="1" customWidth="1"/>
    <col min="4" max="4" width="11.75" style="40" bestFit="1" customWidth="1"/>
    <col min="5" max="5" width="6.75" style="40" bestFit="1" customWidth="1"/>
    <col min="6" max="6" width="8.75" style="40" bestFit="1" customWidth="1"/>
    <col min="7" max="7" width="6.75" style="40" bestFit="1" customWidth="1"/>
    <col min="8" max="8" width="7.75" style="40" bestFit="1" customWidth="1"/>
    <col min="9" max="9" width="6.75" style="40" bestFit="1" customWidth="1"/>
    <col min="10" max="10" width="8.75" style="40" bestFit="1" customWidth="1"/>
    <col min="11" max="11" width="6.75" style="40" bestFit="1" customWidth="1"/>
    <col min="12" max="12" width="8.75" style="40" customWidth="1"/>
    <col min="13" max="13" width="6.75" style="40" bestFit="1" customWidth="1"/>
    <col min="14" max="14" width="6.25" style="40" customWidth="1"/>
    <col min="15" max="15" width="6.75" style="40" bestFit="1" customWidth="1"/>
    <col min="16" max="16" width="8.25" style="40" bestFit="1" customWidth="1"/>
    <col min="17" max="17" width="6.75" style="40" bestFit="1" customWidth="1"/>
    <col min="18" max="18" width="9.125" style="40" bestFit="1" customWidth="1"/>
    <col min="19" max="19" width="6.75" style="195" bestFit="1" customWidth="1"/>
    <col min="20" max="20" width="10.25" style="40" bestFit="1" customWidth="1"/>
    <col min="21" max="21" width="9" style="40" bestFit="1" customWidth="1"/>
    <col min="22" max="22" width="12.375" style="40" bestFit="1" customWidth="1"/>
    <col min="23" max="23" width="9" style="40" bestFit="1" customWidth="1"/>
    <col min="24" max="256" width="8.875" style="40"/>
    <col min="257" max="257" width="24.875" style="40" customWidth="1"/>
    <col min="258" max="258" width="7.25" style="40" bestFit="1" customWidth="1"/>
    <col min="259" max="259" width="6.75" style="40" bestFit="1" customWidth="1"/>
    <col min="260" max="260" width="7.75" style="40" bestFit="1" customWidth="1"/>
    <col min="261" max="261" width="6.75" style="40" bestFit="1" customWidth="1"/>
    <col min="262" max="262" width="8.75" style="40" bestFit="1" customWidth="1"/>
    <col min="263" max="263" width="6.75" style="40" bestFit="1" customWidth="1"/>
    <col min="264" max="264" width="7.75" style="40" bestFit="1" customWidth="1"/>
    <col min="265" max="265" width="6.75" style="40" bestFit="1" customWidth="1"/>
    <col min="266" max="266" width="8.75" style="40" bestFit="1" customWidth="1"/>
    <col min="267" max="267" width="6.75" style="40" bestFit="1" customWidth="1"/>
    <col min="268" max="268" width="8.75" style="40" customWidth="1"/>
    <col min="269" max="269" width="6.75" style="40" bestFit="1" customWidth="1"/>
    <col min="270" max="270" width="6.25" style="40" bestFit="1" customWidth="1"/>
    <col min="271" max="271" width="6.75" style="40" bestFit="1" customWidth="1"/>
    <col min="272" max="272" width="8.25" style="40" bestFit="1" customWidth="1"/>
    <col min="273" max="273" width="6.75" style="40" bestFit="1" customWidth="1"/>
    <col min="274" max="274" width="9.125" style="40" bestFit="1" customWidth="1"/>
    <col min="275" max="275" width="6.75" style="40" bestFit="1" customWidth="1"/>
    <col min="276" max="276" width="10.25" style="40" bestFit="1" customWidth="1"/>
    <col min="277" max="277" width="9" style="40" bestFit="1" customWidth="1"/>
    <col min="278" max="278" width="12.375" style="40" bestFit="1" customWidth="1"/>
    <col min="279" max="279" width="9" style="40" bestFit="1" customWidth="1"/>
    <col min="280" max="512" width="8.875" style="40"/>
    <col min="513" max="513" width="24.875" style="40" customWidth="1"/>
    <col min="514" max="514" width="7.25" style="40" bestFit="1" customWidth="1"/>
    <col min="515" max="515" width="6.75" style="40" bestFit="1" customWidth="1"/>
    <col min="516" max="516" width="7.75" style="40" bestFit="1" customWidth="1"/>
    <col min="517" max="517" width="6.75" style="40" bestFit="1" customWidth="1"/>
    <col min="518" max="518" width="8.75" style="40" bestFit="1" customWidth="1"/>
    <col min="519" max="519" width="6.75" style="40" bestFit="1" customWidth="1"/>
    <col min="520" max="520" width="7.75" style="40" bestFit="1" customWidth="1"/>
    <col min="521" max="521" width="6.75" style="40" bestFit="1" customWidth="1"/>
    <col min="522" max="522" width="8.75" style="40" bestFit="1" customWidth="1"/>
    <col min="523" max="523" width="6.75" style="40" bestFit="1" customWidth="1"/>
    <col min="524" max="524" width="8.75" style="40" customWidth="1"/>
    <col min="525" max="525" width="6.75" style="40" bestFit="1" customWidth="1"/>
    <col min="526" max="526" width="6.25" style="40" bestFit="1" customWidth="1"/>
    <col min="527" max="527" width="6.75" style="40" bestFit="1" customWidth="1"/>
    <col min="528" max="528" width="8.25" style="40" bestFit="1" customWidth="1"/>
    <col min="529" max="529" width="6.75" style="40" bestFit="1" customWidth="1"/>
    <col min="530" max="530" width="9.125" style="40" bestFit="1" customWidth="1"/>
    <col min="531" max="531" width="6.75" style="40" bestFit="1" customWidth="1"/>
    <col min="532" max="532" width="10.25" style="40" bestFit="1" customWidth="1"/>
    <col min="533" max="533" width="9" style="40" bestFit="1" customWidth="1"/>
    <col min="534" max="534" width="12.375" style="40" bestFit="1" customWidth="1"/>
    <col min="535" max="535" width="9" style="40" bestFit="1" customWidth="1"/>
    <col min="536" max="768" width="8.875" style="40"/>
    <col min="769" max="769" width="24.875" style="40" customWidth="1"/>
    <col min="770" max="770" width="7.25" style="40" bestFit="1" customWidth="1"/>
    <col min="771" max="771" width="6.75" style="40" bestFit="1" customWidth="1"/>
    <col min="772" max="772" width="7.75" style="40" bestFit="1" customWidth="1"/>
    <col min="773" max="773" width="6.75" style="40" bestFit="1" customWidth="1"/>
    <col min="774" max="774" width="8.75" style="40" bestFit="1" customWidth="1"/>
    <col min="775" max="775" width="6.75" style="40" bestFit="1" customWidth="1"/>
    <col min="776" max="776" width="7.75" style="40" bestFit="1" customWidth="1"/>
    <col min="777" max="777" width="6.75" style="40" bestFit="1" customWidth="1"/>
    <col min="778" max="778" width="8.75" style="40" bestFit="1" customWidth="1"/>
    <col min="779" max="779" width="6.75" style="40" bestFit="1" customWidth="1"/>
    <col min="780" max="780" width="8.75" style="40" customWidth="1"/>
    <col min="781" max="781" width="6.75" style="40" bestFit="1" customWidth="1"/>
    <col min="782" max="782" width="6.25" style="40" bestFit="1" customWidth="1"/>
    <col min="783" max="783" width="6.75" style="40" bestFit="1" customWidth="1"/>
    <col min="784" max="784" width="8.25" style="40" bestFit="1" customWidth="1"/>
    <col min="785" max="785" width="6.75" style="40" bestFit="1" customWidth="1"/>
    <col min="786" max="786" width="9.125" style="40" bestFit="1" customWidth="1"/>
    <col min="787" max="787" width="6.75" style="40" bestFit="1" customWidth="1"/>
    <col min="788" max="788" width="10.25" style="40" bestFit="1" customWidth="1"/>
    <col min="789" max="789" width="9" style="40" bestFit="1" customWidth="1"/>
    <col min="790" max="790" width="12.375" style="40" bestFit="1" customWidth="1"/>
    <col min="791" max="791" width="9" style="40" bestFit="1" customWidth="1"/>
    <col min="792" max="1024" width="8.875" style="40"/>
    <col min="1025" max="1025" width="24.875" style="40" customWidth="1"/>
    <col min="1026" max="1026" width="7.25" style="40" bestFit="1" customWidth="1"/>
    <col min="1027" max="1027" width="6.75" style="40" bestFit="1" customWidth="1"/>
    <col min="1028" max="1028" width="7.75" style="40" bestFit="1" customWidth="1"/>
    <col min="1029" max="1029" width="6.75" style="40" bestFit="1" customWidth="1"/>
    <col min="1030" max="1030" width="8.75" style="40" bestFit="1" customWidth="1"/>
    <col min="1031" max="1031" width="6.75" style="40" bestFit="1" customWidth="1"/>
    <col min="1032" max="1032" width="7.75" style="40" bestFit="1" customWidth="1"/>
    <col min="1033" max="1033" width="6.75" style="40" bestFit="1" customWidth="1"/>
    <col min="1034" max="1034" width="8.75" style="40" bestFit="1" customWidth="1"/>
    <col min="1035" max="1035" width="6.75" style="40" bestFit="1" customWidth="1"/>
    <col min="1036" max="1036" width="8.75" style="40" customWidth="1"/>
    <col min="1037" max="1037" width="6.75" style="40" bestFit="1" customWidth="1"/>
    <col min="1038" max="1038" width="6.25" style="40" bestFit="1" customWidth="1"/>
    <col min="1039" max="1039" width="6.75" style="40" bestFit="1" customWidth="1"/>
    <col min="1040" max="1040" width="8.25" style="40" bestFit="1" customWidth="1"/>
    <col min="1041" max="1041" width="6.75" style="40" bestFit="1" customWidth="1"/>
    <col min="1042" max="1042" width="9.125" style="40" bestFit="1" customWidth="1"/>
    <col min="1043" max="1043" width="6.75" style="40" bestFit="1" customWidth="1"/>
    <col min="1044" max="1044" width="10.25" style="40" bestFit="1" customWidth="1"/>
    <col min="1045" max="1045" width="9" style="40" bestFit="1" customWidth="1"/>
    <col min="1046" max="1046" width="12.375" style="40" bestFit="1" customWidth="1"/>
    <col min="1047" max="1047" width="9" style="40" bestFit="1" customWidth="1"/>
    <col min="1048" max="1280" width="8.875" style="40"/>
    <col min="1281" max="1281" width="24.875" style="40" customWidth="1"/>
    <col min="1282" max="1282" width="7.25" style="40" bestFit="1" customWidth="1"/>
    <col min="1283" max="1283" width="6.75" style="40" bestFit="1" customWidth="1"/>
    <col min="1284" max="1284" width="7.75" style="40" bestFit="1" customWidth="1"/>
    <col min="1285" max="1285" width="6.75" style="40" bestFit="1" customWidth="1"/>
    <col min="1286" max="1286" width="8.75" style="40" bestFit="1" customWidth="1"/>
    <col min="1287" max="1287" width="6.75" style="40" bestFit="1" customWidth="1"/>
    <col min="1288" max="1288" width="7.75" style="40" bestFit="1" customWidth="1"/>
    <col min="1289" max="1289" width="6.75" style="40" bestFit="1" customWidth="1"/>
    <col min="1290" max="1290" width="8.75" style="40" bestFit="1" customWidth="1"/>
    <col min="1291" max="1291" width="6.75" style="40" bestFit="1" customWidth="1"/>
    <col min="1292" max="1292" width="8.75" style="40" customWidth="1"/>
    <col min="1293" max="1293" width="6.75" style="40" bestFit="1" customWidth="1"/>
    <col min="1294" max="1294" width="6.25" style="40" bestFit="1" customWidth="1"/>
    <col min="1295" max="1295" width="6.75" style="40" bestFit="1" customWidth="1"/>
    <col min="1296" max="1296" width="8.25" style="40" bestFit="1" customWidth="1"/>
    <col min="1297" max="1297" width="6.75" style="40" bestFit="1" customWidth="1"/>
    <col min="1298" max="1298" width="9.125" style="40" bestFit="1" customWidth="1"/>
    <col min="1299" max="1299" width="6.75" style="40" bestFit="1" customWidth="1"/>
    <col min="1300" max="1300" width="10.25" style="40" bestFit="1" customWidth="1"/>
    <col min="1301" max="1301" width="9" style="40" bestFit="1" customWidth="1"/>
    <col min="1302" max="1302" width="12.375" style="40" bestFit="1" customWidth="1"/>
    <col min="1303" max="1303" width="9" style="40" bestFit="1" customWidth="1"/>
    <col min="1304" max="1536" width="8.875" style="40"/>
    <col min="1537" max="1537" width="24.875" style="40" customWidth="1"/>
    <col min="1538" max="1538" width="7.25" style="40" bestFit="1" customWidth="1"/>
    <col min="1539" max="1539" width="6.75" style="40" bestFit="1" customWidth="1"/>
    <col min="1540" max="1540" width="7.75" style="40" bestFit="1" customWidth="1"/>
    <col min="1541" max="1541" width="6.75" style="40" bestFit="1" customWidth="1"/>
    <col min="1542" max="1542" width="8.75" style="40" bestFit="1" customWidth="1"/>
    <col min="1543" max="1543" width="6.75" style="40" bestFit="1" customWidth="1"/>
    <col min="1544" max="1544" width="7.75" style="40" bestFit="1" customWidth="1"/>
    <col min="1545" max="1545" width="6.75" style="40" bestFit="1" customWidth="1"/>
    <col min="1546" max="1546" width="8.75" style="40" bestFit="1" customWidth="1"/>
    <col min="1547" max="1547" width="6.75" style="40" bestFit="1" customWidth="1"/>
    <col min="1548" max="1548" width="8.75" style="40" customWidth="1"/>
    <col min="1549" max="1549" width="6.75" style="40" bestFit="1" customWidth="1"/>
    <col min="1550" max="1550" width="6.25" style="40" bestFit="1" customWidth="1"/>
    <col min="1551" max="1551" width="6.75" style="40" bestFit="1" customWidth="1"/>
    <col min="1552" max="1552" width="8.25" style="40" bestFit="1" customWidth="1"/>
    <col min="1553" max="1553" width="6.75" style="40" bestFit="1" customWidth="1"/>
    <col min="1554" max="1554" width="9.125" style="40" bestFit="1" customWidth="1"/>
    <col min="1555" max="1555" width="6.75" style="40" bestFit="1" customWidth="1"/>
    <col min="1556" max="1556" width="10.25" style="40" bestFit="1" customWidth="1"/>
    <col min="1557" max="1557" width="9" style="40" bestFit="1" customWidth="1"/>
    <col min="1558" max="1558" width="12.375" style="40" bestFit="1" customWidth="1"/>
    <col min="1559" max="1559" width="9" style="40" bestFit="1" customWidth="1"/>
    <col min="1560" max="1792" width="8.875" style="40"/>
    <col min="1793" max="1793" width="24.875" style="40" customWidth="1"/>
    <col min="1794" max="1794" width="7.25" style="40" bestFit="1" customWidth="1"/>
    <col min="1795" max="1795" width="6.75" style="40" bestFit="1" customWidth="1"/>
    <col min="1796" max="1796" width="7.75" style="40" bestFit="1" customWidth="1"/>
    <col min="1797" max="1797" width="6.75" style="40" bestFit="1" customWidth="1"/>
    <col min="1798" max="1798" width="8.75" style="40" bestFit="1" customWidth="1"/>
    <col min="1799" max="1799" width="6.75" style="40" bestFit="1" customWidth="1"/>
    <col min="1800" max="1800" width="7.75" style="40" bestFit="1" customWidth="1"/>
    <col min="1801" max="1801" width="6.75" style="40" bestFit="1" customWidth="1"/>
    <col min="1802" max="1802" width="8.75" style="40" bestFit="1" customWidth="1"/>
    <col min="1803" max="1803" width="6.75" style="40" bestFit="1" customWidth="1"/>
    <col min="1804" max="1804" width="8.75" style="40" customWidth="1"/>
    <col min="1805" max="1805" width="6.75" style="40" bestFit="1" customWidth="1"/>
    <col min="1806" max="1806" width="6.25" style="40" bestFit="1" customWidth="1"/>
    <col min="1807" max="1807" width="6.75" style="40" bestFit="1" customWidth="1"/>
    <col min="1808" max="1808" width="8.25" style="40" bestFit="1" customWidth="1"/>
    <col min="1809" max="1809" width="6.75" style="40" bestFit="1" customWidth="1"/>
    <col min="1810" max="1810" width="9.125" style="40" bestFit="1" customWidth="1"/>
    <col min="1811" max="1811" width="6.75" style="40" bestFit="1" customWidth="1"/>
    <col min="1812" max="1812" width="10.25" style="40" bestFit="1" customWidth="1"/>
    <col min="1813" max="1813" width="9" style="40" bestFit="1" customWidth="1"/>
    <col min="1814" max="1814" width="12.375" style="40" bestFit="1" customWidth="1"/>
    <col min="1815" max="1815" width="9" style="40" bestFit="1" customWidth="1"/>
    <col min="1816" max="2048" width="8.875" style="40"/>
    <col min="2049" max="2049" width="24.875" style="40" customWidth="1"/>
    <col min="2050" max="2050" width="7.25" style="40" bestFit="1" customWidth="1"/>
    <col min="2051" max="2051" width="6.75" style="40" bestFit="1" customWidth="1"/>
    <col min="2052" max="2052" width="7.75" style="40" bestFit="1" customWidth="1"/>
    <col min="2053" max="2053" width="6.75" style="40" bestFit="1" customWidth="1"/>
    <col min="2054" max="2054" width="8.75" style="40" bestFit="1" customWidth="1"/>
    <col min="2055" max="2055" width="6.75" style="40" bestFit="1" customWidth="1"/>
    <col min="2056" max="2056" width="7.75" style="40" bestFit="1" customWidth="1"/>
    <col min="2057" max="2057" width="6.75" style="40" bestFit="1" customWidth="1"/>
    <col min="2058" max="2058" width="8.75" style="40" bestFit="1" customWidth="1"/>
    <col min="2059" max="2059" width="6.75" style="40" bestFit="1" customWidth="1"/>
    <col min="2060" max="2060" width="8.75" style="40" customWidth="1"/>
    <col min="2061" max="2061" width="6.75" style="40" bestFit="1" customWidth="1"/>
    <col min="2062" max="2062" width="6.25" style="40" bestFit="1" customWidth="1"/>
    <col min="2063" max="2063" width="6.75" style="40" bestFit="1" customWidth="1"/>
    <col min="2064" max="2064" width="8.25" style="40" bestFit="1" customWidth="1"/>
    <col min="2065" max="2065" width="6.75" style="40" bestFit="1" customWidth="1"/>
    <col min="2066" max="2066" width="9.125" style="40" bestFit="1" customWidth="1"/>
    <col min="2067" max="2067" width="6.75" style="40" bestFit="1" customWidth="1"/>
    <col min="2068" max="2068" width="10.25" style="40" bestFit="1" customWidth="1"/>
    <col min="2069" max="2069" width="9" style="40" bestFit="1" customWidth="1"/>
    <col min="2070" max="2070" width="12.375" style="40" bestFit="1" customWidth="1"/>
    <col min="2071" max="2071" width="9" style="40" bestFit="1" customWidth="1"/>
    <col min="2072" max="2304" width="8.875" style="40"/>
    <col min="2305" max="2305" width="24.875" style="40" customWidth="1"/>
    <col min="2306" max="2306" width="7.25" style="40" bestFit="1" customWidth="1"/>
    <col min="2307" max="2307" width="6.75" style="40" bestFit="1" customWidth="1"/>
    <col min="2308" max="2308" width="7.75" style="40" bestFit="1" customWidth="1"/>
    <col min="2309" max="2309" width="6.75" style="40" bestFit="1" customWidth="1"/>
    <col min="2310" max="2310" width="8.75" style="40" bestFit="1" customWidth="1"/>
    <col min="2311" max="2311" width="6.75" style="40" bestFit="1" customWidth="1"/>
    <col min="2312" max="2312" width="7.75" style="40" bestFit="1" customWidth="1"/>
    <col min="2313" max="2313" width="6.75" style="40" bestFit="1" customWidth="1"/>
    <col min="2314" max="2314" width="8.75" style="40" bestFit="1" customWidth="1"/>
    <col min="2315" max="2315" width="6.75" style="40" bestFit="1" customWidth="1"/>
    <col min="2316" max="2316" width="8.75" style="40" customWidth="1"/>
    <col min="2317" max="2317" width="6.75" style="40" bestFit="1" customWidth="1"/>
    <col min="2318" max="2318" width="6.25" style="40" bestFit="1" customWidth="1"/>
    <col min="2319" max="2319" width="6.75" style="40" bestFit="1" customWidth="1"/>
    <col min="2320" max="2320" width="8.25" style="40" bestFit="1" customWidth="1"/>
    <col min="2321" max="2321" width="6.75" style="40" bestFit="1" customWidth="1"/>
    <col min="2322" max="2322" width="9.125" style="40" bestFit="1" customWidth="1"/>
    <col min="2323" max="2323" width="6.75" style="40" bestFit="1" customWidth="1"/>
    <col min="2324" max="2324" width="10.25" style="40" bestFit="1" customWidth="1"/>
    <col min="2325" max="2325" width="9" style="40" bestFit="1" customWidth="1"/>
    <col min="2326" max="2326" width="12.375" style="40" bestFit="1" customWidth="1"/>
    <col min="2327" max="2327" width="9" style="40" bestFit="1" customWidth="1"/>
    <col min="2328" max="2560" width="8.875" style="40"/>
    <col min="2561" max="2561" width="24.875" style="40" customWidth="1"/>
    <col min="2562" max="2562" width="7.25" style="40" bestFit="1" customWidth="1"/>
    <col min="2563" max="2563" width="6.75" style="40" bestFit="1" customWidth="1"/>
    <col min="2564" max="2564" width="7.75" style="40" bestFit="1" customWidth="1"/>
    <col min="2565" max="2565" width="6.75" style="40" bestFit="1" customWidth="1"/>
    <col min="2566" max="2566" width="8.75" style="40" bestFit="1" customWidth="1"/>
    <col min="2567" max="2567" width="6.75" style="40" bestFit="1" customWidth="1"/>
    <col min="2568" max="2568" width="7.75" style="40" bestFit="1" customWidth="1"/>
    <col min="2569" max="2569" width="6.75" style="40" bestFit="1" customWidth="1"/>
    <col min="2570" max="2570" width="8.75" style="40" bestFit="1" customWidth="1"/>
    <col min="2571" max="2571" width="6.75" style="40" bestFit="1" customWidth="1"/>
    <col min="2572" max="2572" width="8.75" style="40" customWidth="1"/>
    <col min="2573" max="2573" width="6.75" style="40" bestFit="1" customWidth="1"/>
    <col min="2574" max="2574" width="6.25" style="40" bestFit="1" customWidth="1"/>
    <col min="2575" max="2575" width="6.75" style="40" bestFit="1" customWidth="1"/>
    <col min="2576" max="2576" width="8.25" style="40" bestFit="1" customWidth="1"/>
    <col min="2577" max="2577" width="6.75" style="40" bestFit="1" customWidth="1"/>
    <col min="2578" max="2578" width="9.125" style="40" bestFit="1" customWidth="1"/>
    <col min="2579" max="2579" width="6.75" style="40" bestFit="1" customWidth="1"/>
    <col min="2580" max="2580" width="10.25" style="40" bestFit="1" customWidth="1"/>
    <col min="2581" max="2581" width="9" style="40" bestFit="1" customWidth="1"/>
    <col min="2582" max="2582" width="12.375" style="40" bestFit="1" customWidth="1"/>
    <col min="2583" max="2583" width="9" style="40" bestFit="1" customWidth="1"/>
    <col min="2584" max="2816" width="8.875" style="40"/>
    <col min="2817" max="2817" width="24.875" style="40" customWidth="1"/>
    <col min="2818" max="2818" width="7.25" style="40" bestFit="1" customWidth="1"/>
    <col min="2819" max="2819" width="6.75" style="40" bestFit="1" customWidth="1"/>
    <col min="2820" max="2820" width="7.75" style="40" bestFit="1" customWidth="1"/>
    <col min="2821" max="2821" width="6.75" style="40" bestFit="1" customWidth="1"/>
    <col min="2822" max="2822" width="8.75" style="40" bestFit="1" customWidth="1"/>
    <col min="2823" max="2823" width="6.75" style="40" bestFit="1" customWidth="1"/>
    <col min="2824" max="2824" width="7.75" style="40" bestFit="1" customWidth="1"/>
    <col min="2825" max="2825" width="6.75" style="40" bestFit="1" customWidth="1"/>
    <col min="2826" max="2826" width="8.75" style="40" bestFit="1" customWidth="1"/>
    <col min="2827" max="2827" width="6.75" style="40" bestFit="1" customWidth="1"/>
    <col min="2828" max="2828" width="8.75" style="40" customWidth="1"/>
    <col min="2829" max="2829" width="6.75" style="40" bestFit="1" customWidth="1"/>
    <col min="2830" max="2830" width="6.25" style="40" bestFit="1" customWidth="1"/>
    <col min="2831" max="2831" width="6.75" style="40" bestFit="1" customWidth="1"/>
    <col min="2832" max="2832" width="8.25" style="40" bestFit="1" customWidth="1"/>
    <col min="2833" max="2833" width="6.75" style="40" bestFit="1" customWidth="1"/>
    <col min="2834" max="2834" width="9.125" style="40" bestFit="1" customWidth="1"/>
    <col min="2835" max="2835" width="6.75" style="40" bestFit="1" customWidth="1"/>
    <col min="2836" max="2836" width="10.25" style="40" bestFit="1" customWidth="1"/>
    <col min="2837" max="2837" width="9" style="40" bestFit="1" customWidth="1"/>
    <col min="2838" max="2838" width="12.375" style="40" bestFit="1" customWidth="1"/>
    <col min="2839" max="2839" width="9" style="40" bestFit="1" customWidth="1"/>
    <col min="2840" max="3072" width="8.875" style="40"/>
    <col min="3073" max="3073" width="24.875" style="40" customWidth="1"/>
    <col min="3074" max="3074" width="7.25" style="40" bestFit="1" customWidth="1"/>
    <col min="3075" max="3075" width="6.75" style="40" bestFit="1" customWidth="1"/>
    <col min="3076" max="3076" width="7.75" style="40" bestFit="1" customWidth="1"/>
    <col min="3077" max="3077" width="6.75" style="40" bestFit="1" customWidth="1"/>
    <col min="3078" max="3078" width="8.75" style="40" bestFit="1" customWidth="1"/>
    <col min="3079" max="3079" width="6.75" style="40" bestFit="1" customWidth="1"/>
    <col min="3080" max="3080" width="7.75" style="40" bestFit="1" customWidth="1"/>
    <col min="3081" max="3081" width="6.75" style="40" bestFit="1" customWidth="1"/>
    <col min="3082" max="3082" width="8.75" style="40" bestFit="1" customWidth="1"/>
    <col min="3083" max="3083" width="6.75" style="40" bestFit="1" customWidth="1"/>
    <col min="3084" max="3084" width="8.75" style="40" customWidth="1"/>
    <col min="3085" max="3085" width="6.75" style="40" bestFit="1" customWidth="1"/>
    <col min="3086" max="3086" width="6.25" style="40" bestFit="1" customWidth="1"/>
    <col min="3087" max="3087" width="6.75" style="40" bestFit="1" customWidth="1"/>
    <col min="3088" max="3088" width="8.25" style="40" bestFit="1" customWidth="1"/>
    <col min="3089" max="3089" width="6.75" style="40" bestFit="1" customWidth="1"/>
    <col min="3090" max="3090" width="9.125" style="40" bestFit="1" customWidth="1"/>
    <col min="3091" max="3091" width="6.75" style="40" bestFit="1" customWidth="1"/>
    <col min="3092" max="3092" width="10.25" style="40" bestFit="1" customWidth="1"/>
    <col min="3093" max="3093" width="9" style="40" bestFit="1" customWidth="1"/>
    <col min="3094" max="3094" width="12.375" style="40" bestFit="1" customWidth="1"/>
    <col min="3095" max="3095" width="9" style="40" bestFit="1" customWidth="1"/>
    <col min="3096" max="3328" width="8.875" style="40"/>
    <col min="3329" max="3329" width="24.875" style="40" customWidth="1"/>
    <col min="3330" max="3330" width="7.25" style="40" bestFit="1" customWidth="1"/>
    <col min="3331" max="3331" width="6.75" style="40" bestFit="1" customWidth="1"/>
    <col min="3332" max="3332" width="7.75" style="40" bestFit="1" customWidth="1"/>
    <col min="3333" max="3333" width="6.75" style="40" bestFit="1" customWidth="1"/>
    <col min="3334" max="3334" width="8.75" style="40" bestFit="1" customWidth="1"/>
    <col min="3335" max="3335" width="6.75" style="40" bestFit="1" customWidth="1"/>
    <col min="3336" max="3336" width="7.75" style="40" bestFit="1" customWidth="1"/>
    <col min="3337" max="3337" width="6.75" style="40" bestFit="1" customWidth="1"/>
    <col min="3338" max="3338" width="8.75" style="40" bestFit="1" customWidth="1"/>
    <col min="3339" max="3339" width="6.75" style="40" bestFit="1" customWidth="1"/>
    <col min="3340" max="3340" width="8.75" style="40" customWidth="1"/>
    <col min="3341" max="3341" width="6.75" style="40" bestFit="1" customWidth="1"/>
    <col min="3342" max="3342" width="6.25" style="40" bestFit="1" customWidth="1"/>
    <col min="3343" max="3343" width="6.75" style="40" bestFit="1" customWidth="1"/>
    <col min="3344" max="3344" width="8.25" style="40" bestFit="1" customWidth="1"/>
    <col min="3345" max="3345" width="6.75" style="40" bestFit="1" customWidth="1"/>
    <col min="3346" max="3346" width="9.125" style="40" bestFit="1" customWidth="1"/>
    <col min="3347" max="3347" width="6.75" style="40" bestFit="1" customWidth="1"/>
    <col min="3348" max="3348" width="10.25" style="40" bestFit="1" customWidth="1"/>
    <col min="3349" max="3349" width="9" style="40" bestFit="1" customWidth="1"/>
    <col min="3350" max="3350" width="12.375" style="40" bestFit="1" customWidth="1"/>
    <col min="3351" max="3351" width="9" style="40" bestFit="1" customWidth="1"/>
    <col min="3352" max="3584" width="8.875" style="40"/>
    <col min="3585" max="3585" width="24.875" style="40" customWidth="1"/>
    <col min="3586" max="3586" width="7.25" style="40" bestFit="1" customWidth="1"/>
    <col min="3587" max="3587" width="6.75" style="40" bestFit="1" customWidth="1"/>
    <col min="3588" max="3588" width="7.75" style="40" bestFit="1" customWidth="1"/>
    <col min="3589" max="3589" width="6.75" style="40" bestFit="1" customWidth="1"/>
    <col min="3590" max="3590" width="8.75" style="40" bestFit="1" customWidth="1"/>
    <col min="3591" max="3591" width="6.75" style="40" bestFit="1" customWidth="1"/>
    <col min="3592" max="3592" width="7.75" style="40" bestFit="1" customWidth="1"/>
    <col min="3593" max="3593" width="6.75" style="40" bestFit="1" customWidth="1"/>
    <col min="3594" max="3594" width="8.75" style="40" bestFit="1" customWidth="1"/>
    <col min="3595" max="3595" width="6.75" style="40" bestFit="1" customWidth="1"/>
    <col min="3596" max="3596" width="8.75" style="40" customWidth="1"/>
    <col min="3597" max="3597" width="6.75" style="40" bestFit="1" customWidth="1"/>
    <col min="3598" max="3598" width="6.25" style="40" bestFit="1" customWidth="1"/>
    <col min="3599" max="3599" width="6.75" style="40" bestFit="1" customWidth="1"/>
    <col min="3600" max="3600" width="8.25" style="40" bestFit="1" customWidth="1"/>
    <col min="3601" max="3601" width="6.75" style="40" bestFit="1" customWidth="1"/>
    <col min="3602" max="3602" width="9.125" style="40" bestFit="1" customWidth="1"/>
    <col min="3603" max="3603" width="6.75" style="40" bestFit="1" customWidth="1"/>
    <col min="3604" max="3604" width="10.25" style="40" bestFit="1" customWidth="1"/>
    <col min="3605" max="3605" width="9" style="40" bestFit="1" customWidth="1"/>
    <col min="3606" max="3606" width="12.375" style="40" bestFit="1" customWidth="1"/>
    <col min="3607" max="3607" width="9" style="40" bestFit="1" customWidth="1"/>
    <col min="3608" max="3840" width="8.875" style="40"/>
    <col min="3841" max="3841" width="24.875" style="40" customWidth="1"/>
    <col min="3842" max="3842" width="7.25" style="40" bestFit="1" customWidth="1"/>
    <col min="3843" max="3843" width="6.75" style="40" bestFit="1" customWidth="1"/>
    <col min="3844" max="3844" width="7.75" style="40" bestFit="1" customWidth="1"/>
    <col min="3845" max="3845" width="6.75" style="40" bestFit="1" customWidth="1"/>
    <col min="3846" max="3846" width="8.75" style="40" bestFit="1" customWidth="1"/>
    <col min="3847" max="3847" width="6.75" style="40" bestFit="1" customWidth="1"/>
    <col min="3848" max="3848" width="7.75" style="40" bestFit="1" customWidth="1"/>
    <col min="3849" max="3849" width="6.75" style="40" bestFit="1" customWidth="1"/>
    <col min="3850" max="3850" width="8.75" style="40" bestFit="1" customWidth="1"/>
    <col min="3851" max="3851" width="6.75" style="40" bestFit="1" customWidth="1"/>
    <col min="3852" max="3852" width="8.75" style="40" customWidth="1"/>
    <col min="3853" max="3853" width="6.75" style="40" bestFit="1" customWidth="1"/>
    <col min="3854" max="3854" width="6.25" style="40" bestFit="1" customWidth="1"/>
    <col min="3855" max="3855" width="6.75" style="40" bestFit="1" customWidth="1"/>
    <col min="3856" max="3856" width="8.25" style="40" bestFit="1" customWidth="1"/>
    <col min="3857" max="3857" width="6.75" style="40" bestFit="1" customWidth="1"/>
    <col min="3858" max="3858" width="9.125" style="40" bestFit="1" customWidth="1"/>
    <col min="3859" max="3859" width="6.75" style="40" bestFit="1" customWidth="1"/>
    <col min="3860" max="3860" width="10.25" style="40" bestFit="1" customWidth="1"/>
    <col min="3861" max="3861" width="9" style="40" bestFit="1" customWidth="1"/>
    <col min="3862" max="3862" width="12.375" style="40" bestFit="1" customWidth="1"/>
    <col min="3863" max="3863" width="9" style="40" bestFit="1" customWidth="1"/>
    <col min="3864" max="4096" width="8.875" style="40"/>
    <col min="4097" max="4097" width="24.875" style="40" customWidth="1"/>
    <col min="4098" max="4098" width="7.25" style="40" bestFit="1" customWidth="1"/>
    <col min="4099" max="4099" width="6.75" style="40" bestFit="1" customWidth="1"/>
    <col min="4100" max="4100" width="7.75" style="40" bestFit="1" customWidth="1"/>
    <col min="4101" max="4101" width="6.75" style="40" bestFit="1" customWidth="1"/>
    <col min="4102" max="4102" width="8.75" style="40" bestFit="1" customWidth="1"/>
    <col min="4103" max="4103" width="6.75" style="40" bestFit="1" customWidth="1"/>
    <col min="4104" max="4104" width="7.75" style="40" bestFit="1" customWidth="1"/>
    <col min="4105" max="4105" width="6.75" style="40" bestFit="1" customWidth="1"/>
    <col min="4106" max="4106" width="8.75" style="40" bestFit="1" customWidth="1"/>
    <col min="4107" max="4107" width="6.75" style="40" bestFit="1" customWidth="1"/>
    <col min="4108" max="4108" width="8.75" style="40" customWidth="1"/>
    <col min="4109" max="4109" width="6.75" style="40" bestFit="1" customWidth="1"/>
    <col min="4110" max="4110" width="6.25" style="40" bestFit="1" customWidth="1"/>
    <col min="4111" max="4111" width="6.75" style="40" bestFit="1" customWidth="1"/>
    <col min="4112" max="4112" width="8.25" style="40" bestFit="1" customWidth="1"/>
    <col min="4113" max="4113" width="6.75" style="40" bestFit="1" customWidth="1"/>
    <col min="4114" max="4114" width="9.125" style="40" bestFit="1" customWidth="1"/>
    <col min="4115" max="4115" width="6.75" style="40" bestFit="1" customWidth="1"/>
    <col min="4116" max="4116" width="10.25" style="40" bestFit="1" customWidth="1"/>
    <col min="4117" max="4117" width="9" style="40" bestFit="1" customWidth="1"/>
    <col min="4118" max="4118" width="12.375" style="40" bestFit="1" customWidth="1"/>
    <col min="4119" max="4119" width="9" style="40" bestFit="1" customWidth="1"/>
    <col min="4120" max="4352" width="8.875" style="40"/>
    <col min="4353" max="4353" width="24.875" style="40" customWidth="1"/>
    <col min="4354" max="4354" width="7.25" style="40" bestFit="1" customWidth="1"/>
    <col min="4355" max="4355" width="6.75" style="40" bestFit="1" customWidth="1"/>
    <col min="4356" max="4356" width="7.75" style="40" bestFit="1" customWidth="1"/>
    <col min="4357" max="4357" width="6.75" style="40" bestFit="1" customWidth="1"/>
    <col min="4358" max="4358" width="8.75" style="40" bestFit="1" customWidth="1"/>
    <col min="4359" max="4359" width="6.75" style="40" bestFit="1" customWidth="1"/>
    <col min="4360" max="4360" width="7.75" style="40" bestFit="1" customWidth="1"/>
    <col min="4361" max="4361" width="6.75" style="40" bestFit="1" customWidth="1"/>
    <col min="4362" max="4362" width="8.75" style="40" bestFit="1" customWidth="1"/>
    <col min="4363" max="4363" width="6.75" style="40" bestFit="1" customWidth="1"/>
    <col min="4364" max="4364" width="8.75" style="40" customWidth="1"/>
    <col min="4365" max="4365" width="6.75" style="40" bestFit="1" customWidth="1"/>
    <col min="4366" max="4366" width="6.25" style="40" bestFit="1" customWidth="1"/>
    <col min="4367" max="4367" width="6.75" style="40" bestFit="1" customWidth="1"/>
    <col min="4368" max="4368" width="8.25" style="40" bestFit="1" customWidth="1"/>
    <col min="4369" max="4369" width="6.75" style="40" bestFit="1" customWidth="1"/>
    <col min="4370" max="4370" width="9.125" style="40" bestFit="1" customWidth="1"/>
    <col min="4371" max="4371" width="6.75" style="40" bestFit="1" customWidth="1"/>
    <col min="4372" max="4372" width="10.25" style="40" bestFit="1" customWidth="1"/>
    <col min="4373" max="4373" width="9" style="40" bestFit="1" customWidth="1"/>
    <col min="4374" max="4374" width="12.375" style="40" bestFit="1" customWidth="1"/>
    <col min="4375" max="4375" width="9" style="40" bestFit="1" customWidth="1"/>
    <col min="4376" max="4608" width="8.875" style="40"/>
    <col min="4609" max="4609" width="24.875" style="40" customWidth="1"/>
    <col min="4610" max="4610" width="7.25" style="40" bestFit="1" customWidth="1"/>
    <col min="4611" max="4611" width="6.75" style="40" bestFit="1" customWidth="1"/>
    <col min="4612" max="4612" width="7.75" style="40" bestFit="1" customWidth="1"/>
    <col min="4613" max="4613" width="6.75" style="40" bestFit="1" customWidth="1"/>
    <col min="4614" max="4614" width="8.75" style="40" bestFit="1" customWidth="1"/>
    <col min="4615" max="4615" width="6.75" style="40" bestFit="1" customWidth="1"/>
    <col min="4616" max="4616" width="7.75" style="40" bestFit="1" customWidth="1"/>
    <col min="4617" max="4617" width="6.75" style="40" bestFit="1" customWidth="1"/>
    <col min="4618" max="4618" width="8.75" style="40" bestFit="1" customWidth="1"/>
    <col min="4619" max="4619" width="6.75" style="40" bestFit="1" customWidth="1"/>
    <col min="4620" max="4620" width="8.75" style="40" customWidth="1"/>
    <col min="4621" max="4621" width="6.75" style="40" bestFit="1" customWidth="1"/>
    <col min="4622" max="4622" width="6.25" style="40" bestFit="1" customWidth="1"/>
    <col min="4623" max="4623" width="6.75" style="40" bestFit="1" customWidth="1"/>
    <col min="4624" max="4624" width="8.25" style="40" bestFit="1" customWidth="1"/>
    <col min="4625" max="4625" width="6.75" style="40" bestFit="1" customWidth="1"/>
    <col min="4626" max="4626" width="9.125" style="40" bestFit="1" customWidth="1"/>
    <col min="4627" max="4627" width="6.75" style="40" bestFit="1" customWidth="1"/>
    <col min="4628" max="4628" width="10.25" style="40" bestFit="1" customWidth="1"/>
    <col min="4629" max="4629" width="9" style="40" bestFit="1" customWidth="1"/>
    <col min="4630" max="4630" width="12.375" style="40" bestFit="1" customWidth="1"/>
    <col min="4631" max="4631" width="9" style="40" bestFit="1" customWidth="1"/>
    <col min="4632" max="4864" width="8.875" style="40"/>
    <col min="4865" max="4865" width="24.875" style="40" customWidth="1"/>
    <col min="4866" max="4866" width="7.25" style="40" bestFit="1" customWidth="1"/>
    <col min="4867" max="4867" width="6.75" style="40" bestFit="1" customWidth="1"/>
    <col min="4868" max="4868" width="7.75" style="40" bestFit="1" customWidth="1"/>
    <col min="4869" max="4869" width="6.75" style="40" bestFit="1" customWidth="1"/>
    <col min="4870" max="4870" width="8.75" style="40" bestFit="1" customWidth="1"/>
    <col min="4871" max="4871" width="6.75" style="40" bestFit="1" customWidth="1"/>
    <col min="4872" max="4872" width="7.75" style="40" bestFit="1" customWidth="1"/>
    <col min="4873" max="4873" width="6.75" style="40" bestFit="1" customWidth="1"/>
    <col min="4874" max="4874" width="8.75" style="40" bestFit="1" customWidth="1"/>
    <col min="4875" max="4875" width="6.75" style="40" bestFit="1" customWidth="1"/>
    <col min="4876" max="4876" width="8.75" style="40" customWidth="1"/>
    <col min="4877" max="4877" width="6.75" style="40" bestFit="1" customWidth="1"/>
    <col min="4878" max="4878" width="6.25" style="40" bestFit="1" customWidth="1"/>
    <col min="4879" max="4879" width="6.75" style="40" bestFit="1" customWidth="1"/>
    <col min="4880" max="4880" width="8.25" style="40" bestFit="1" customWidth="1"/>
    <col min="4881" max="4881" width="6.75" style="40" bestFit="1" customWidth="1"/>
    <col min="4882" max="4882" width="9.125" style="40" bestFit="1" customWidth="1"/>
    <col min="4883" max="4883" width="6.75" style="40" bestFit="1" customWidth="1"/>
    <col min="4884" max="4884" width="10.25" style="40" bestFit="1" customWidth="1"/>
    <col min="4885" max="4885" width="9" style="40" bestFit="1" customWidth="1"/>
    <col min="4886" max="4886" width="12.375" style="40" bestFit="1" customWidth="1"/>
    <col min="4887" max="4887" width="9" style="40" bestFit="1" customWidth="1"/>
    <col min="4888" max="5120" width="8.875" style="40"/>
    <col min="5121" max="5121" width="24.875" style="40" customWidth="1"/>
    <col min="5122" max="5122" width="7.25" style="40" bestFit="1" customWidth="1"/>
    <col min="5123" max="5123" width="6.75" style="40" bestFit="1" customWidth="1"/>
    <col min="5124" max="5124" width="7.75" style="40" bestFit="1" customWidth="1"/>
    <col min="5125" max="5125" width="6.75" style="40" bestFit="1" customWidth="1"/>
    <col min="5126" max="5126" width="8.75" style="40" bestFit="1" customWidth="1"/>
    <col min="5127" max="5127" width="6.75" style="40" bestFit="1" customWidth="1"/>
    <col min="5128" max="5128" width="7.75" style="40" bestFit="1" customWidth="1"/>
    <col min="5129" max="5129" width="6.75" style="40" bestFit="1" customWidth="1"/>
    <col min="5130" max="5130" width="8.75" style="40" bestFit="1" customWidth="1"/>
    <col min="5131" max="5131" width="6.75" style="40" bestFit="1" customWidth="1"/>
    <col min="5132" max="5132" width="8.75" style="40" customWidth="1"/>
    <col min="5133" max="5133" width="6.75" style="40" bestFit="1" customWidth="1"/>
    <col min="5134" max="5134" width="6.25" style="40" bestFit="1" customWidth="1"/>
    <col min="5135" max="5135" width="6.75" style="40" bestFit="1" customWidth="1"/>
    <col min="5136" max="5136" width="8.25" style="40" bestFit="1" customWidth="1"/>
    <col min="5137" max="5137" width="6.75" style="40" bestFit="1" customWidth="1"/>
    <col min="5138" max="5138" width="9.125" style="40" bestFit="1" customWidth="1"/>
    <col min="5139" max="5139" width="6.75" style="40" bestFit="1" customWidth="1"/>
    <col min="5140" max="5140" width="10.25" style="40" bestFit="1" customWidth="1"/>
    <col min="5141" max="5141" width="9" style="40" bestFit="1" customWidth="1"/>
    <col min="5142" max="5142" width="12.375" style="40" bestFit="1" customWidth="1"/>
    <col min="5143" max="5143" width="9" style="40" bestFit="1" customWidth="1"/>
    <col min="5144" max="5376" width="8.875" style="40"/>
    <col min="5377" max="5377" width="24.875" style="40" customWidth="1"/>
    <col min="5378" max="5378" width="7.25" style="40" bestFit="1" customWidth="1"/>
    <col min="5379" max="5379" width="6.75" style="40" bestFit="1" customWidth="1"/>
    <col min="5380" max="5380" width="7.75" style="40" bestFit="1" customWidth="1"/>
    <col min="5381" max="5381" width="6.75" style="40" bestFit="1" customWidth="1"/>
    <col min="5382" max="5382" width="8.75" style="40" bestFit="1" customWidth="1"/>
    <col min="5383" max="5383" width="6.75" style="40" bestFit="1" customWidth="1"/>
    <col min="5384" max="5384" width="7.75" style="40" bestFit="1" customWidth="1"/>
    <col min="5385" max="5385" width="6.75" style="40" bestFit="1" customWidth="1"/>
    <col min="5386" max="5386" width="8.75" style="40" bestFit="1" customWidth="1"/>
    <col min="5387" max="5387" width="6.75" style="40" bestFit="1" customWidth="1"/>
    <col min="5388" max="5388" width="8.75" style="40" customWidth="1"/>
    <col min="5389" max="5389" width="6.75" style="40" bestFit="1" customWidth="1"/>
    <col min="5390" max="5390" width="6.25" style="40" bestFit="1" customWidth="1"/>
    <col min="5391" max="5391" width="6.75" style="40" bestFit="1" customWidth="1"/>
    <col min="5392" max="5392" width="8.25" style="40" bestFit="1" customWidth="1"/>
    <col min="5393" max="5393" width="6.75" style="40" bestFit="1" customWidth="1"/>
    <col min="5394" max="5394" width="9.125" style="40" bestFit="1" customWidth="1"/>
    <col min="5395" max="5395" width="6.75" style="40" bestFit="1" customWidth="1"/>
    <col min="5396" max="5396" width="10.25" style="40" bestFit="1" customWidth="1"/>
    <col min="5397" max="5397" width="9" style="40" bestFit="1" customWidth="1"/>
    <col min="5398" max="5398" width="12.375" style="40" bestFit="1" customWidth="1"/>
    <col min="5399" max="5399" width="9" style="40" bestFit="1" customWidth="1"/>
    <col min="5400" max="5632" width="8.875" style="40"/>
    <col min="5633" max="5633" width="24.875" style="40" customWidth="1"/>
    <col min="5634" max="5634" width="7.25" style="40" bestFit="1" customWidth="1"/>
    <col min="5635" max="5635" width="6.75" style="40" bestFit="1" customWidth="1"/>
    <col min="5636" max="5636" width="7.75" style="40" bestFit="1" customWidth="1"/>
    <col min="5637" max="5637" width="6.75" style="40" bestFit="1" customWidth="1"/>
    <col min="5638" max="5638" width="8.75" style="40" bestFit="1" customWidth="1"/>
    <col min="5639" max="5639" width="6.75" style="40" bestFit="1" customWidth="1"/>
    <col min="5640" max="5640" width="7.75" style="40" bestFit="1" customWidth="1"/>
    <col min="5641" max="5641" width="6.75" style="40" bestFit="1" customWidth="1"/>
    <col min="5642" max="5642" width="8.75" style="40" bestFit="1" customWidth="1"/>
    <col min="5643" max="5643" width="6.75" style="40" bestFit="1" customWidth="1"/>
    <col min="5644" max="5644" width="8.75" style="40" customWidth="1"/>
    <col min="5645" max="5645" width="6.75" style="40" bestFit="1" customWidth="1"/>
    <col min="5646" max="5646" width="6.25" style="40" bestFit="1" customWidth="1"/>
    <col min="5647" max="5647" width="6.75" style="40" bestFit="1" customWidth="1"/>
    <col min="5648" max="5648" width="8.25" style="40" bestFit="1" customWidth="1"/>
    <col min="5649" max="5649" width="6.75" style="40" bestFit="1" customWidth="1"/>
    <col min="5650" max="5650" width="9.125" style="40" bestFit="1" customWidth="1"/>
    <col min="5651" max="5651" width="6.75" style="40" bestFit="1" customWidth="1"/>
    <col min="5652" max="5652" width="10.25" style="40" bestFit="1" customWidth="1"/>
    <col min="5653" max="5653" width="9" style="40" bestFit="1" customWidth="1"/>
    <col min="5654" max="5654" width="12.375" style="40" bestFit="1" customWidth="1"/>
    <col min="5655" max="5655" width="9" style="40" bestFit="1" customWidth="1"/>
    <col min="5656" max="5888" width="8.875" style="40"/>
    <col min="5889" max="5889" width="24.875" style="40" customWidth="1"/>
    <col min="5890" max="5890" width="7.25" style="40" bestFit="1" customWidth="1"/>
    <col min="5891" max="5891" width="6.75" style="40" bestFit="1" customWidth="1"/>
    <col min="5892" max="5892" width="7.75" style="40" bestFit="1" customWidth="1"/>
    <col min="5893" max="5893" width="6.75" style="40" bestFit="1" customWidth="1"/>
    <col min="5894" max="5894" width="8.75" style="40" bestFit="1" customWidth="1"/>
    <col min="5895" max="5895" width="6.75" style="40" bestFit="1" customWidth="1"/>
    <col min="5896" max="5896" width="7.75" style="40" bestFit="1" customWidth="1"/>
    <col min="5897" max="5897" width="6.75" style="40" bestFit="1" customWidth="1"/>
    <col min="5898" max="5898" width="8.75" style="40" bestFit="1" customWidth="1"/>
    <col min="5899" max="5899" width="6.75" style="40" bestFit="1" customWidth="1"/>
    <col min="5900" max="5900" width="8.75" style="40" customWidth="1"/>
    <col min="5901" max="5901" width="6.75" style="40" bestFit="1" customWidth="1"/>
    <col min="5902" max="5902" width="6.25" style="40" bestFit="1" customWidth="1"/>
    <col min="5903" max="5903" width="6.75" style="40" bestFit="1" customWidth="1"/>
    <col min="5904" max="5904" width="8.25" style="40" bestFit="1" customWidth="1"/>
    <col min="5905" max="5905" width="6.75" style="40" bestFit="1" customWidth="1"/>
    <col min="5906" max="5906" width="9.125" style="40" bestFit="1" customWidth="1"/>
    <col min="5907" max="5907" width="6.75" style="40" bestFit="1" customWidth="1"/>
    <col min="5908" max="5908" width="10.25" style="40" bestFit="1" customWidth="1"/>
    <col min="5909" max="5909" width="9" style="40" bestFit="1" customWidth="1"/>
    <col min="5910" max="5910" width="12.375" style="40" bestFit="1" customWidth="1"/>
    <col min="5911" max="5911" width="9" style="40" bestFit="1" customWidth="1"/>
    <col min="5912" max="6144" width="8.875" style="40"/>
    <col min="6145" max="6145" width="24.875" style="40" customWidth="1"/>
    <col min="6146" max="6146" width="7.25" style="40" bestFit="1" customWidth="1"/>
    <col min="6147" max="6147" width="6.75" style="40" bestFit="1" customWidth="1"/>
    <col min="6148" max="6148" width="7.75" style="40" bestFit="1" customWidth="1"/>
    <col min="6149" max="6149" width="6.75" style="40" bestFit="1" customWidth="1"/>
    <col min="6150" max="6150" width="8.75" style="40" bestFit="1" customWidth="1"/>
    <col min="6151" max="6151" width="6.75" style="40" bestFit="1" customWidth="1"/>
    <col min="6152" max="6152" width="7.75" style="40" bestFit="1" customWidth="1"/>
    <col min="6153" max="6153" width="6.75" style="40" bestFit="1" customWidth="1"/>
    <col min="6154" max="6154" width="8.75" style="40" bestFit="1" customWidth="1"/>
    <col min="6155" max="6155" width="6.75" style="40" bestFit="1" customWidth="1"/>
    <col min="6156" max="6156" width="8.75" style="40" customWidth="1"/>
    <col min="6157" max="6157" width="6.75" style="40" bestFit="1" customWidth="1"/>
    <col min="6158" max="6158" width="6.25" style="40" bestFit="1" customWidth="1"/>
    <col min="6159" max="6159" width="6.75" style="40" bestFit="1" customWidth="1"/>
    <col min="6160" max="6160" width="8.25" style="40" bestFit="1" customWidth="1"/>
    <col min="6161" max="6161" width="6.75" style="40" bestFit="1" customWidth="1"/>
    <col min="6162" max="6162" width="9.125" style="40" bestFit="1" customWidth="1"/>
    <col min="6163" max="6163" width="6.75" style="40" bestFit="1" customWidth="1"/>
    <col min="6164" max="6164" width="10.25" style="40" bestFit="1" customWidth="1"/>
    <col min="6165" max="6165" width="9" style="40" bestFit="1" customWidth="1"/>
    <col min="6166" max="6166" width="12.375" style="40" bestFit="1" customWidth="1"/>
    <col min="6167" max="6167" width="9" style="40" bestFit="1" customWidth="1"/>
    <col min="6168" max="6400" width="8.875" style="40"/>
    <col min="6401" max="6401" width="24.875" style="40" customWidth="1"/>
    <col min="6402" max="6402" width="7.25" style="40" bestFit="1" customWidth="1"/>
    <col min="6403" max="6403" width="6.75" style="40" bestFit="1" customWidth="1"/>
    <col min="6404" max="6404" width="7.75" style="40" bestFit="1" customWidth="1"/>
    <col min="6405" max="6405" width="6.75" style="40" bestFit="1" customWidth="1"/>
    <col min="6406" max="6406" width="8.75" style="40" bestFit="1" customWidth="1"/>
    <col min="6407" max="6407" width="6.75" style="40" bestFit="1" customWidth="1"/>
    <col min="6408" max="6408" width="7.75" style="40" bestFit="1" customWidth="1"/>
    <col min="6409" max="6409" width="6.75" style="40" bestFit="1" customWidth="1"/>
    <col min="6410" max="6410" width="8.75" style="40" bestFit="1" customWidth="1"/>
    <col min="6411" max="6411" width="6.75" style="40" bestFit="1" customWidth="1"/>
    <col min="6412" max="6412" width="8.75" style="40" customWidth="1"/>
    <col min="6413" max="6413" width="6.75" style="40" bestFit="1" customWidth="1"/>
    <col min="6414" max="6414" width="6.25" style="40" bestFit="1" customWidth="1"/>
    <col min="6415" max="6415" width="6.75" style="40" bestFit="1" customWidth="1"/>
    <col min="6416" max="6416" width="8.25" style="40" bestFit="1" customWidth="1"/>
    <col min="6417" max="6417" width="6.75" style="40" bestFit="1" customWidth="1"/>
    <col min="6418" max="6418" width="9.125" style="40" bestFit="1" customWidth="1"/>
    <col min="6419" max="6419" width="6.75" style="40" bestFit="1" customWidth="1"/>
    <col min="6420" max="6420" width="10.25" style="40" bestFit="1" customWidth="1"/>
    <col min="6421" max="6421" width="9" style="40" bestFit="1" customWidth="1"/>
    <col min="6422" max="6422" width="12.375" style="40" bestFit="1" customWidth="1"/>
    <col min="6423" max="6423" width="9" style="40" bestFit="1" customWidth="1"/>
    <col min="6424" max="6656" width="8.875" style="40"/>
    <col min="6657" max="6657" width="24.875" style="40" customWidth="1"/>
    <col min="6658" max="6658" width="7.25" style="40" bestFit="1" customWidth="1"/>
    <col min="6659" max="6659" width="6.75" style="40" bestFit="1" customWidth="1"/>
    <col min="6660" max="6660" width="7.75" style="40" bestFit="1" customWidth="1"/>
    <col min="6661" max="6661" width="6.75" style="40" bestFit="1" customWidth="1"/>
    <col min="6662" max="6662" width="8.75" style="40" bestFit="1" customWidth="1"/>
    <col min="6663" max="6663" width="6.75" style="40" bestFit="1" customWidth="1"/>
    <col min="6664" max="6664" width="7.75" style="40" bestFit="1" customWidth="1"/>
    <col min="6665" max="6665" width="6.75" style="40" bestFit="1" customWidth="1"/>
    <col min="6666" max="6666" width="8.75" style="40" bestFit="1" customWidth="1"/>
    <col min="6667" max="6667" width="6.75" style="40" bestFit="1" customWidth="1"/>
    <col min="6668" max="6668" width="8.75" style="40" customWidth="1"/>
    <col min="6669" max="6669" width="6.75" style="40" bestFit="1" customWidth="1"/>
    <col min="6670" max="6670" width="6.25" style="40" bestFit="1" customWidth="1"/>
    <col min="6671" max="6671" width="6.75" style="40" bestFit="1" customWidth="1"/>
    <col min="6672" max="6672" width="8.25" style="40" bestFit="1" customWidth="1"/>
    <col min="6673" max="6673" width="6.75" style="40" bestFit="1" customWidth="1"/>
    <col min="6674" max="6674" width="9.125" style="40" bestFit="1" customWidth="1"/>
    <col min="6675" max="6675" width="6.75" style="40" bestFit="1" customWidth="1"/>
    <col min="6676" max="6676" width="10.25" style="40" bestFit="1" customWidth="1"/>
    <col min="6677" max="6677" width="9" style="40" bestFit="1" customWidth="1"/>
    <col min="6678" max="6678" width="12.375" style="40" bestFit="1" customWidth="1"/>
    <col min="6679" max="6679" width="9" style="40" bestFit="1" customWidth="1"/>
    <col min="6680" max="6912" width="8.875" style="40"/>
    <col min="6913" max="6913" width="24.875" style="40" customWidth="1"/>
    <col min="6914" max="6914" width="7.25" style="40" bestFit="1" customWidth="1"/>
    <col min="6915" max="6915" width="6.75" style="40" bestFit="1" customWidth="1"/>
    <col min="6916" max="6916" width="7.75" style="40" bestFit="1" customWidth="1"/>
    <col min="6917" max="6917" width="6.75" style="40" bestFit="1" customWidth="1"/>
    <col min="6918" max="6918" width="8.75" style="40" bestFit="1" customWidth="1"/>
    <col min="6919" max="6919" width="6.75" style="40" bestFit="1" customWidth="1"/>
    <col min="6920" max="6920" width="7.75" style="40" bestFit="1" customWidth="1"/>
    <col min="6921" max="6921" width="6.75" style="40" bestFit="1" customWidth="1"/>
    <col min="6922" max="6922" width="8.75" style="40" bestFit="1" customWidth="1"/>
    <col min="6923" max="6923" width="6.75" style="40" bestFit="1" customWidth="1"/>
    <col min="6924" max="6924" width="8.75" style="40" customWidth="1"/>
    <col min="6925" max="6925" width="6.75" style="40" bestFit="1" customWidth="1"/>
    <col min="6926" max="6926" width="6.25" style="40" bestFit="1" customWidth="1"/>
    <col min="6927" max="6927" width="6.75" style="40" bestFit="1" customWidth="1"/>
    <col min="6928" max="6928" width="8.25" style="40" bestFit="1" customWidth="1"/>
    <col min="6929" max="6929" width="6.75" style="40" bestFit="1" customWidth="1"/>
    <col min="6930" max="6930" width="9.125" style="40" bestFit="1" customWidth="1"/>
    <col min="6931" max="6931" width="6.75" style="40" bestFit="1" customWidth="1"/>
    <col min="6932" max="6932" width="10.25" style="40" bestFit="1" customWidth="1"/>
    <col min="6933" max="6933" width="9" style="40" bestFit="1" customWidth="1"/>
    <col min="6934" max="6934" width="12.375" style="40" bestFit="1" customWidth="1"/>
    <col min="6935" max="6935" width="9" style="40" bestFit="1" customWidth="1"/>
    <col min="6936" max="7168" width="8.875" style="40"/>
    <col min="7169" max="7169" width="24.875" style="40" customWidth="1"/>
    <col min="7170" max="7170" width="7.25" style="40" bestFit="1" customWidth="1"/>
    <col min="7171" max="7171" width="6.75" style="40" bestFit="1" customWidth="1"/>
    <col min="7172" max="7172" width="7.75" style="40" bestFit="1" customWidth="1"/>
    <col min="7173" max="7173" width="6.75" style="40" bestFit="1" customWidth="1"/>
    <col min="7174" max="7174" width="8.75" style="40" bestFit="1" customWidth="1"/>
    <col min="7175" max="7175" width="6.75" style="40" bestFit="1" customWidth="1"/>
    <col min="7176" max="7176" width="7.75" style="40" bestFit="1" customWidth="1"/>
    <col min="7177" max="7177" width="6.75" style="40" bestFit="1" customWidth="1"/>
    <col min="7178" max="7178" width="8.75" style="40" bestFit="1" customWidth="1"/>
    <col min="7179" max="7179" width="6.75" style="40" bestFit="1" customWidth="1"/>
    <col min="7180" max="7180" width="8.75" style="40" customWidth="1"/>
    <col min="7181" max="7181" width="6.75" style="40" bestFit="1" customWidth="1"/>
    <col min="7182" max="7182" width="6.25" style="40" bestFit="1" customWidth="1"/>
    <col min="7183" max="7183" width="6.75" style="40" bestFit="1" customWidth="1"/>
    <col min="7184" max="7184" width="8.25" style="40" bestFit="1" customWidth="1"/>
    <col min="7185" max="7185" width="6.75" style="40" bestFit="1" customWidth="1"/>
    <col min="7186" max="7186" width="9.125" style="40" bestFit="1" customWidth="1"/>
    <col min="7187" max="7187" width="6.75" style="40" bestFit="1" customWidth="1"/>
    <col min="7188" max="7188" width="10.25" style="40" bestFit="1" customWidth="1"/>
    <col min="7189" max="7189" width="9" style="40" bestFit="1" customWidth="1"/>
    <col min="7190" max="7190" width="12.375" style="40" bestFit="1" customWidth="1"/>
    <col min="7191" max="7191" width="9" style="40" bestFit="1" customWidth="1"/>
    <col min="7192" max="7424" width="8.875" style="40"/>
    <col min="7425" max="7425" width="24.875" style="40" customWidth="1"/>
    <col min="7426" max="7426" width="7.25" style="40" bestFit="1" customWidth="1"/>
    <col min="7427" max="7427" width="6.75" style="40" bestFit="1" customWidth="1"/>
    <col min="7428" max="7428" width="7.75" style="40" bestFit="1" customWidth="1"/>
    <col min="7429" max="7429" width="6.75" style="40" bestFit="1" customWidth="1"/>
    <col min="7430" max="7430" width="8.75" style="40" bestFit="1" customWidth="1"/>
    <col min="7431" max="7431" width="6.75" style="40" bestFit="1" customWidth="1"/>
    <col min="7432" max="7432" width="7.75" style="40" bestFit="1" customWidth="1"/>
    <col min="7433" max="7433" width="6.75" style="40" bestFit="1" customWidth="1"/>
    <col min="7434" max="7434" width="8.75" style="40" bestFit="1" customWidth="1"/>
    <col min="7435" max="7435" width="6.75" style="40" bestFit="1" customWidth="1"/>
    <col min="7436" max="7436" width="8.75" style="40" customWidth="1"/>
    <col min="7437" max="7437" width="6.75" style="40" bestFit="1" customWidth="1"/>
    <col min="7438" max="7438" width="6.25" style="40" bestFit="1" customWidth="1"/>
    <col min="7439" max="7439" width="6.75" style="40" bestFit="1" customWidth="1"/>
    <col min="7440" max="7440" width="8.25" style="40" bestFit="1" customWidth="1"/>
    <col min="7441" max="7441" width="6.75" style="40" bestFit="1" customWidth="1"/>
    <col min="7442" max="7442" width="9.125" style="40" bestFit="1" customWidth="1"/>
    <col min="7443" max="7443" width="6.75" style="40" bestFit="1" customWidth="1"/>
    <col min="7444" max="7444" width="10.25" style="40" bestFit="1" customWidth="1"/>
    <col min="7445" max="7445" width="9" style="40" bestFit="1" customWidth="1"/>
    <col min="7446" max="7446" width="12.375" style="40" bestFit="1" customWidth="1"/>
    <col min="7447" max="7447" width="9" style="40" bestFit="1" customWidth="1"/>
    <col min="7448" max="7680" width="8.875" style="40"/>
    <col min="7681" max="7681" width="24.875" style="40" customWidth="1"/>
    <col min="7682" max="7682" width="7.25" style="40" bestFit="1" customWidth="1"/>
    <col min="7683" max="7683" width="6.75" style="40" bestFit="1" customWidth="1"/>
    <col min="7684" max="7684" width="7.75" style="40" bestFit="1" customWidth="1"/>
    <col min="7685" max="7685" width="6.75" style="40" bestFit="1" customWidth="1"/>
    <col min="7686" max="7686" width="8.75" style="40" bestFit="1" customWidth="1"/>
    <col min="7687" max="7687" width="6.75" style="40" bestFit="1" customWidth="1"/>
    <col min="7688" max="7688" width="7.75" style="40" bestFit="1" customWidth="1"/>
    <col min="7689" max="7689" width="6.75" style="40" bestFit="1" customWidth="1"/>
    <col min="7690" max="7690" width="8.75" style="40" bestFit="1" customWidth="1"/>
    <col min="7691" max="7691" width="6.75" style="40" bestFit="1" customWidth="1"/>
    <col min="7692" max="7692" width="8.75" style="40" customWidth="1"/>
    <col min="7693" max="7693" width="6.75" style="40" bestFit="1" customWidth="1"/>
    <col min="7694" max="7694" width="6.25" style="40" bestFit="1" customWidth="1"/>
    <col min="7695" max="7695" width="6.75" style="40" bestFit="1" customWidth="1"/>
    <col min="7696" max="7696" width="8.25" style="40" bestFit="1" customWidth="1"/>
    <col min="7697" max="7697" width="6.75" style="40" bestFit="1" customWidth="1"/>
    <col min="7698" max="7698" width="9.125" style="40" bestFit="1" customWidth="1"/>
    <col min="7699" max="7699" width="6.75" style="40" bestFit="1" customWidth="1"/>
    <col min="7700" max="7700" width="10.25" style="40" bestFit="1" customWidth="1"/>
    <col min="7701" max="7701" width="9" style="40" bestFit="1" customWidth="1"/>
    <col min="7702" max="7702" width="12.375" style="40" bestFit="1" customWidth="1"/>
    <col min="7703" max="7703" width="9" style="40" bestFit="1" customWidth="1"/>
    <col min="7704" max="7936" width="8.875" style="40"/>
    <col min="7937" max="7937" width="24.875" style="40" customWidth="1"/>
    <col min="7938" max="7938" width="7.25" style="40" bestFit="1" customWidth="1"/>
    <col min="7939" max="7939" width="6.75" style="40" bestFit="1" customWidth="1"/>
    <col min="7940" max="7940" width="7.75" style="40" bestFit="1" customWidth="1"/>
    <col min="7941" max="7941" width="6.75" style="40" bestFit="1" customWidth="1"/>
    <col min="7942" max="7942" width="8.75" style="40" bestFit="1" customWidth="1"/>
    <col min="7943" max="7943" width="6.75" style="40" bestFit="1" customWidth="1"/>
    <col min="7944" max="7944" width="7.75" style="40" bestFit="1" customWidth="1"/>
    <col min="7945" max="7945" width="6.75" style="40" bestFit="1" customWidth="1"/>
    <col min="7946" max="7946" width="8.75" style="40" bestFit="1" customWidth="1"/>
    <col min="7947" max="7947" width="6.75" style="40" bestFit="1" customWidth="1"/>
    <col min="7948" max="7948" width="8.75" style="40" customWidth="1"/>
    <col min="7949" max="7949" width="6.75" style="40" bestFit="1" customWidth="1"/>
    <col min="7950" max="7950" width="6.25" style="40" bestFit="1" customWidth="1"/>
    <col min="7951" max="7951" width="6.75" style="40" bestFit="1" customWidth="1"/>
    <col min="7952" max="7952" width="8.25" style="40" bestFit="1" customWidth="1"/>
    <col min="7953" max="7953" width="6.75" style="40" bestFit="1" customWidth="1"/>
    <col min="7954" max="7954" width="9.125" style="40" bestFit="1" customWidth="1"/>
    <col min="7955" max="7955" width="6.75" style="40" bestFit="1" customWidth="1"/>
    <col min="7956" max="7956" width="10.25" style="40" bestFit="1" customWidth="1"/>
    <col min="7957" max="7957" width="9" style="40" bestFit="1" customWidth="1"/>
    <col min="7958" max="7958" width="12.375" style="40" bestFit="1" customWidth="1"/>
    <col min="7959" max="7959" width="9" style="40" bestFit="1" customWidth="1"/>
    <col min="7960" max="8192" width="8.875" style="40"/>
    <col min="8193" max="8193" width="24.875" style="40" customWidth="1"/>
    <col min="8194" max="8194" width="7.25" style="40" bestFit="1" customWidth="1"/>
    <col min="8195" max="8195" width="6.75" style="40" bestFit="1" customWidth="1"/>
    <col min="8196" max="8196" width="7.75" style="40" bestFit="1" customWidth="1"/>
    <col min="8197" max="8197" width="6.75" style="40" bestFit="1" customWidth="1"/>
    <col min="8198" max="8198" width="8.75" style="40" bestFit="1" customWidth="1"/>
    <col min="8199" max="8199" width="6.75" style="40" bestFit="1" customWidth="1"/>
    <col min="8200" max="8200" width="7.75" style="40" bestFit="1" customWidth="1"/>
    <col min="8201" max="8201" width="6.75" style="40" bestFit="1" customWidth="1"/>
    <col min="8202" max="8202" width="8.75" style="40" bestFit="1" customWidth="1"/>
    <col min="8203" max="8203" width="6.75" style="40" bestFit="1" customWidth="1"/>
    <col min="8204" max="8204" width="8.75" style="40" customWidth="1"/>
    <col min="8205" max="8205" width="6.75" style="40" bestFit="1" customWidth="1"/>
    <col min="8206" max="8206" width="6.25" style="40" bestFit="1" customWidth="1"/>
    <col min="8207" max="8207" width="6.75" style="40" bestFit="1" customWidth="1"/>
    <col min="8208" max="8208" width="8.25" style="40" bestFit="1" customWidth="1"/>
    <col min="8209" max="8209" width="6.75" style="40" bestFit="1" customWidth="1"/>
    <col min="8210" max="8210" width="9.125" style="40" bestFit="1" customWidth="1"/>
    <col min="8211" max="8211" width="6.75" style="40" bestFit="1" customWidth="1"/>
    <col min="8212" max="8212" width="10.25" style="40" bestFit="1" customWidth="1"/>
    <col min="8213" max="8213" width="9" style="40" bestFit="1" customWidth="1"/>
    <col min="8214" max="8214" width="12.375" style="40" bestFit="1" customWidth="1"/>
    <col min="8215" max="8215" width="9" style="40" bestFit="1" customWidth="1"/>
    <col min="8216" max="8448" width="8.875" style="40"/>
    <col min="8449" max="8449" width="24.875" style="40" customWidth="1"/>
    <col min="8450" max="8450" width="7.25" style="40" bestFit="1" customWidth="1"/>
    <col min="8451" max="8451" width="6.75" style="40" bestFit="1" customWidth="1"/>
    <col min="8452" max="8452" width="7.75" style="40" bestFit="1" customWidth="1"/>
    <col min="8453" max="8453" width="6.75" style="40" bestFit="1" customWidth="1"/>
    <col min="8454" max="8454" width="8.75" style="40" bestFit="1" customWidth="1"/>
    <col min="8455" max="8455" width="6.75" style="40" bestFit="1" customWidth="1"/>
    <col min="8456" max="8456" width="7.75" style="40" bestFit="1" customWidth="1"/>
    <col min="8457" max="8457" width="6.75" style="40" bestFit="1" customWidth="1"/>
    <col min="8458" max="8458" width="8.75" style="40" bestFit="1" customWidth="1"/>
    <col min="8459" max="8459" width="6.75" style="40" bestFit="1" customWidth="1"/>
    <col min="8460" max="8460" width="8.75" style="40" customWidth="1"/>
    <col min="8461" max="8461" width="6.75" style="40" bestFit="1" customWidth="1"/>
    <col min="8462" max="8462" width="6.25" style="40" bestFit="1" customWidth="1"/>
    <col min="8463" max="8463" width="6.75" style="40" bestFit="1" customWidth="1"/>
    <col min="8464" max="8464" width="8.25" style="40" bestFit="1" customWidth="1"/>
    <col min="8465" max="8465" width="6.75" style="40" bestFit="1" customWidth="1"/>
    <col min="8466" max="8466" width="9.125" style="40" bestFit="1" customWidth="1"/>
    <col min="8467" max="8467" width="6.75" style="40" bestFit="1" customWidth="1"/>
    <col min="8468" max="8468" width="10.25" style="40" bestFit="1" customWidth="1"/>
    <col min="8469" max="8469" width="9" style="40" bestFit="1" customWidth="1"/>
    <col min="8470" max="8470" width="12.375" style="40" bestFit="1" customWidth="1"/>
    <col min="8471" max="8471" width="9" style="40" bestFit="1" customWidth="1"/>
    <col min="8472" max="8704" width="8.875" style="40"/>
    <col min="8705" max="8705" width="24.875" style="40" customWidth="1"/>
    <col min="8706" max="8706" width="7.25" style="40" bestFit="1" customWidth="1"/>
    <col min="8707" max="8707" width="6.75" style="40" bestFit="1" customWidth="1"/>
    <col min="8708" max="8708" width="7.75" style="40" bestFit="1" customWidth="1"/>
    <col min="8709" max="8709" width="6.75" style="40" bestFit="1" customWidth="1"/>
    <col min="8710" max="8710" width="8.75" style="40" bestFit="1" customWidth="1"/>
    <col min="8711" max="8711" width="6.75" style="40" bestFit="1" customWidth="1"/>
    <col min="8712" max="8712" width="7.75" style="40" bestFit="1" customWidth="1"/>
    <col min="8713" max="8713" width="6.75" style="40" bestFit="1" customWidth="1"/>
    <col min="8714" max="8714" width="8.75" style="40" bestFit="1" customWidth="1"/>
    <col min="8715" max="8715" width="6.75" style="40" bestFit="1" customWidth="1"/>
    <col min="8716" max="8716" width="8.75" style="40" customWidth="1"/>
    <col min="8717" max="8717" width="6.75" style="40" bestFit="1" customWidth="1"/>
    <col min="8718" max="8718" width="6.25" style="40" bestFit="1" customWidth="1"/>
    <col min="8719" max="8719" width="6.75" style="40" bestFit="1" customWidth="1"/>
    <col min="8720" max="8720" width="8.25" style="40" bestFit="1" customWidth="1"/>
    <col min="8721" max="8721" width="6.75" style="40" bestFit="1" customWidth="1"/>
    <col min="8722" max="8722" width="9.125" style="40" bestFit="1" customWidth="1"/>
    <col min="8723" max="8723" width="6.75" style="40" bestFit="1" customWidth="1"/>
    <col min="8724" max="8724" width="10.25" style="40" bestFit="1" customWidth="1"/>
    <col min="8725" max="8725" width="9" style="40" bestFit="1" customWidth="1"/>
    <col min="8726" max="8726" width="12.375" style="40" bestFit="1" customWidth="1"/>
    <col min="8727" max="8727" width="9" style="40" bestFit="1" customWidth="1"/>
    <col min="8728" max="8960" width="8.875" style="40"/>
    <col min="8961" max="8961" width="24.875" style="40" customWidth="1"/>
    <col min="8962" max="8962" width="7.25" style="40" bestFit="1" customWidth="1"/>
    <col min="8963" max="8963" width="6.75" style="40" bestFit="1" customWidth="1"/>
    <col min="8964" max="8964" width="7.75" style="40" bestFit="1" customWidth="1"/>
    <col min="8965" max="8965" width="6.75" style="40" bestFit="1" customWidth="1"/>
    <col min="8966" max="8966" width="8.75" style="40" bestFit="1" customWidth="1"/>
    <col min="8967" max="8967" width="6.75" style="40" bestFit="1" customWidth="1"/>
    <col min="8968" max="8968" width="7.75" style="40" bestFit="1" customWidth="1"/>
    <col min="8969" max="8969" width="6.75" style="40" bestFit="1" customWidth="1"/>
    <col min="8970" max="8970" width="8.75" style="40" bestFit="1" customWidth="1"/>
    <col min="8971" max="8971" width="6.75" style="40" bestFit="1" customWidth="1"/>
    <col min="8972" max="8972" width="8.75" style="40" customWidth="1"/>
    <col min="8973" max="8973" width="6.75" style="40" bestFit="1" customWidth="1"/>
    <col min="8974" max="8974" width="6.25" style="40" bestFit="1" customWidth="1"/>
    <col min="8975" max="8975" width="6.75" style="40" bestFit="1" customWidth="1"/>
    <col min="8976" max="8976" width="8.25" style="40" bestFit="1" customWidth="1"/>
    <col min="8977" max="8977" width="6.75" style="40" bestFit="1" customWidth="1"/>
    <col min="8978" max="8978" width="9.125" style="40" bestFit="1" customWidth="1"/>
    <col min="8979" max="8979" width="6.75" style="40" bestFit="1" customWidth="1"/>
    <col min="8980" max="8980" width="10.25" style="40" bestFit="1" customWidth="1"/>
    <col min="8981" max="8981" width="9" style="40" bestFit="1" customWidth="1"/>
    <col min="8982" max="8982" width="12.375" style="40" bestFit="1" customWidth="1"/>
    <col min="8983" max="8983" width="9" style="40" bestFit="1" customWidth="1"/>
    <col min="8984" max="9216" width="8.875" style="40"/>
    <col min="9217" max="9217" width="24.875" style="40" customWidth="1"/>
    <col min="9218" max="9218" width="7.25" style="40" bestFit="1" customWidth="1"/>
    <col min="9219" max="9219" width="6.75" style="40" bestFit="1" customWidth="1"/>
    <col min="9220" max="9220" width="7.75" style="40" bestFit="1" customWidth="1"/>
    <col min="9221" max="9221" width="6.75" style="40" bestFit="1" customWidth="1"/>
    <col min="9222" max="9222" width="8.75" style="40" bestFit="1" customWidth="1"/>
    <col min="9223" max="9223" width="6.75" style="40" bestFit="1" customWidth="1"/>
    <col min="9224" max="9224" width="7.75" style="40" bestFit="1" customWidth="1"/>
    <col min="9225" max="9225" width="6.75" style="40" bestFit="1" customWidth="1"/>
    <col min="9226" max="9226" width="8.75" style="40" bestFit="1" customWidth="1"/>
    <col min="9227" max="9227" width="6.75" style="40" bestFit="1" customWidth="1"/>
    <col min="9228" max="9228" width="8.75" style="40" customWidth="1"/>
    <col min="9229" max="9229" width="6.75" style="40" bestFit="1" customWidth="1"/>
    <col min="9230" max="9230" width="6.25" style="40" bestFit="1" customWidth="1"/>
    <col min="9231" max="9231" width="6.75" style="40" bestFit="1" customWidth="1"/>
    <col min="9232" max="9232" width="8.25" style="40" bestFit="1" customWidth="1"/>
    <col min="9233" max="9233" width="6.75" style="40" bestFit="1" customWidth="1"/>
    <col min="9234" max="9234" width="9.125" style="40" bestFit="1" customWidth="1"/>
    <col min="9235" max="9235" width="6.75" style="40" bestFit="1" customWidth="1"/>
    <col min="9236" max="9236" width="10.25" style="40" bestFit="1" customWidth="1"/>
    <col min="9237" max="9237" width="9" style="40" bestFit="1" customWidth="1"/>
    <col min="9238" max="9238" width="12.375" style="40" bestFit="1" customWidth="1"/>
    <col min="9239" max="9239" width="9" style="40" bestFit="1" customWidth="1"/>
    <col min="9240" max="9472" width="8.875" style="40"/>
    <col min="9473" max="9473" width="24.875" style="40" customWidth="1"/>
    <col min="9474" max="9474" width="7.25" style="40" bestFit="1" customWidth="1"/>
    <col min="9475" max="9475" width="6.75" style="40" bestFit="1" customWidth="1"/>
    <col min="9476" max="9476" width="7.75" style="40" bestFit="1" customWidth="1"/>
    <col min="9477" max="9477" width="6.75" style="40" bestFit="1" customWidth="1"/>
    <col min="9478" max="9478" width="8.75" style="40" bestFit="1" customWidth="1"/>
    <col min="9479" max="9479" width="6.75" style="40" bestFit="1" customWidth="1"/>
    <col min="9480" max="9480" width="7.75" style="40" bestFit="1" customWidth="1"/>
    <col min="9481" max="9481" width="6.75" style="40" bestFit="1" customWidth="1"/>
    <col min="9482" max="9482" width="8.75" style="40" bestFit="1" customWidth="1"/>
    <col min="9483" max="9483" width="6.75" style="40" bestFit="1" customWidth="1"/>
    <col min="9484" max="9484" width="8.75" style="40" customWidth="1"/>
    <col min="9485" max="9485" width="6.75" style="40" bestFit="1" customWidth="1"/>
    <col min="9486" max="9486" width="6.25" style="40" bestFit="1" customWidth="1"/>
    <col min="9487" max="9487" width="6.75" style="40" bestFit="1" customWidth="1"/>
    <col min="9488" max="9488" width="8.25" style="40" bestFit="1" customWidth="1"/>
    <col min="9489" max="9489" width="6.75" style="40" bestFit="1" customWidth="1"/>
    <col min="9490" max="9490" width="9.125" style="40" bestFit="1" customWidth="1"/>
    <col min="9491" max="9491" width="6.75" style="40" bestFit="1" customWidth="1"/>
    <col min="9492" max="9492" width="10.25" style="40" bestFit="1" customWidth="1"/>
    <col min="9493" max="9493" width="9" style="40" bestFit="1" customWidth="1"/>
    <col min="9494" max="9494" width="12.375" style="40" bestFit="1" customWidth="1"/>
    <col min="9495" max="9495" width="9" style="40" bestFit="1" customWidth="1"/>
    <col min="9496" max="9728" width="8.875" style="40"/>
    <col min="9729" max="9729" width="24.875" style="40" customWidth="1"/>
    <col min="9730" max="9730" width="7.25" style="40" bestFit="1" customWidth="1"/>
    <col min="9731" max="9731" width="6.75" style="40" bestFit="1" customWidth="1"/>
    <col min="9732" max="9732" width="7.75" style="40" bestFit="1" customWidth="1"/>
    <col min="9733" max="9733" width="6.75" style="40" bestFit="1" customWidth="1"/>
    <col min="9734" max="9734" width="8.75" style="40" bestFit="1" customWidth="1"/>
    <col min="9735" max="9735" width="6.75" style="40" bestFit="1" customWidth="1"/>
    <col min="9736" max="9736" width="7.75" style="40" bestFit="1" customWidth="1"/>
    <col min="9737" max="9737" width="6.75" style="40" bestFit="1" customWidth="1"/>
    <col min="9738" max="9738" width="8.75" style="40" bestFit="1" customWidth="1"/>
    <col min="9739" max="9739" width="6.75" style="40" bestFit="1" customWidth="1"/>
    <col min="9740" max="9740" width="8.75" style="40" customWidth="1"/>
    <col min="9741" max="9741" width="6.75" style="40" bestFit="1" customWidth="1"/>
    <col min="9742" max="9742" width="6.25" style="40" bestFit="1" customWidth="1"/>
    <col min="9743" max="9743" width="6.75" style="40" bestFit="1" customWidth="1"/>
    <col min="9744" max="9744" width="8.25" style="40" bestFit="1" customWidth="1"/>
    <col min="9745" max="9745" width="6.75" style="40" bestFit="1" customWidth="1"/>
    <col min="9746" max="9746" width="9.125" style="40" bestFit="1" customWidth="1"/>
    <col min="9747" max="9747" width="6.75" style="40" bestFit="1" customWidth="1"/>
    <col min="9748" max="9748" width="10.25" style="40" bestFit="1" customWidth="1"/>
    <col min="9749" max="9749" width="9" style="40" bestFit="1" customWidth="1"/>
    <col min="9750" max="9750" width="12.375" style="40" bestFit="1" customWidth="1"/>
    <col min="9751" max="9751" width="9" style="40" bestFit="1" customWidth="1"/>
    <col min="9752" max="9984" width="8.875" style="40"/>
    <col min="9985" max="9985" width="24.875" style="40" customWidth="1"/>
    <col min="9986" max="9986" width="7.25" style="40" bestFit="1" customWidth="1"/>
    <col min="9987" max="9987" width="6.75" style="40" bestFit="1" customWidth="1"/>
    <col min="9988" max="9988" width="7.75" style="40" bestFit="1" customWidth="1"/>
    <col min="9989" max="9989" width="6.75" style="40" bestFit="1" customWidth="1"/>
    <col min="9990" max="9990" width="8.75" style="40" bestFit="1" customWidth="1"/>
    <col min="9991" max="9991" width="6.75" style="40" bestFit="1" customWidth="1"/>
    <col min="9992" max="9992" width="7.75" style="40" bestFit="1" customWidth="1"/>
    <col min="9993" max="9993" width="6.75" style="40" bestFit="1" customWidth="1"/>
    <col min="9994" max="9994" width="8.75" style="40" bestFit="1" customWidth="1"/>
    <col min="9995" max="9995" width="6.75" style="40" bestFit="1" customWidth="1"/>
    <col min="9996" max="9996" width="8.75" style="40" customWidth="1"/>
    <col min="9997" max="9997" width="6.75" style="40" bestFit="1" customWidth="1"/>
    <col min="9998" max="9998" width="6.25" style="40" bestFit="1" customWidth="1"/>
    <col min="9999" max="9999" width="6.75" style="40" bestFit="1" customWidth="1"/>
    <col min="10000" max="10000" width="8.25" style="40" bestFit="1" customWidth="1"/>
    <col min="10001" max="10001" width="6.75" style="40" bestFit="1" customWidth="1"/>
    <col min="10002" max="10002" width="9.125" style="40" bestFit="1" customWidth="1"/>
    <col min="10003" max="10003" width="6.75" style="40" bestFit="1" customWidth="1"/>
    <col min="10004" max="10004" width="10.25" style="40" bestFit="1" customWidth="1"/>
    <col min="10005" max="10005" width="9" style="40" bestFit="1" customWidth="1"/>
    <col min="10006" max="10006" width="12.375" style="40" bestFit="1" customWidth="1"/>
    <col min="10007" max="10007" width="9" style="40" bestFit="1" customWidth="1"/>
    <col min="10008" max="10240" width="8.875" style="40"/>
    <col min="10241" max="10241" width="24.875" style="40" customWidth="1"/>
    <col min="10242" max="10242" width="7.25" style="40" bestFit="1" customWidth="1"/>
    <col min="10243" max="10243" width="6.75" style="40" bestFit="1" customWidth="1"/>
    <col min="10244" max="10244" width="7.75" style="40" bestFit="1" customWidth="1"/>
    <col min="10245" max="10245" width="6.75" style="40" bestFit="1" customWidth="1"/>
    <col min="10246" max="10246" width="8.75" style="40" bestFit="1" customWidth="1"/>
    <col min="10247" max="10247" width="6.75" style="40" bestFit="1" customWidth="1"/>
    <col min="10248" max="10248" width="7.75" style="40" bestFit="1" customWidth="1"/>
    <col min="10249" max="10249" width="6.75" style="40" bestFit="1" customWidth="1"/>
    <col min="10250" max="10250" width="8.75" style="40" bestFit="1" customWidth="1"/>
    <col min="10251" max="10251" width="6.75" style="40" bestFit="1" customWidth="1"/>
    <col min="10252" max="10252" width="8.75" style="40" customWidth="1"/>
    <col min="10253" max="10253" width="6.75" style="40" bestFit="1" customWidth="1"/>
    <col min="10254" max="10254" width="6.25" style="40" bestFit="1" customWidth="1"/>
    <col min="10255" max="10255" width="6.75" style="40" bestFit="1" customWidth="1"/>
    <col min="10256" max="10256" width="8.25" style="40" bestFit="1" customWidth="1"/>
    <col min="10257" max="10257" width="6.75" style="40" bestFit="1" customWidth="1"/>
    <col min="10258" max="10258" width="9.125" style="40" bestFit="1" customWidth="1"/>
    <col min="10259" max="10259" width="6.75" style="40" bestFit="1" customWidth="1"/>
    <col min="10260" max="10260" width="10.25" style="40" bestFit="1" customWidth="1"/>
    <col min="10261" max="10261" width="9" style="40" bestFit="1" customWidth="1"/>
    <col min="10262" max="10262" width="12.375" style="40" bestFit="1" customWidth="1"/>
    <col min="10263" max="10263" width="9" style="40" bestFit="1" customWidth="1"/>
    <col min="10264" max="10496" width="8.875" style="40"/>
    <col min="10497" max="10497" width="24.875" style="40" customWidth="1"/>
    <col min="10498" max="10498" width="7.25" style="40" bestFit="1" customWidth="1"/>
    <col min="10499" max="10499" width="6.75" style="40" bestFit="1" customWidth="1"/>
    <col min="10500" max="10500" width="7.75" style="40" bestFit="1" customWidth="1"/>
    <col min="10501" max="10501" width="6.75" style="40" bestFit="1" customWidth="1"/>
    <col min="10502" max="10502" width="8.75" style="40" bestFit="1" customWidth="1"/>
    <col min="10503" max="10503" width="6.75" style="40" bestFit="1" customWidth="1"/>
    <col min="10504" max="10504" width="7.75" style="40" bestFit="1" customWidth="1"/>
    <col min="10505" max="10505" width="6.75" style="40" bestFit="1" customWidth="1"/>
    <col min="10506" max="10506" width="8.75" style="40" bestFit="1" customWidth="1"/>
    <col min="10507" max="10507" width="6.75" style="40" bestFit="1" customWidth="1"/>
    <col min="10508" max="10508" width="8.75" style="40" customWidth="1"/>
    <col min="10509" max="10509" width="6.75" style="40" bestFit="1" customWidth="1"/>
    <col min="10510" max="10510" width="6.25" style="40" bestFit="1" customWidth="1"/>
    <col min="10511" max="10511" width="6.75" style="40" bestFit="1" customWidth="1"/>
    <col min="10512" max="10512" width="8.25" style="40" bestFit="1" customWidth="1"/>
    <col min="10513" max="10513" width="6.75" style="40" bestFit="1" customWidth="1"/>
    <col min="10514" max="10514" width="9.125" style="40" bestFit="1" customWidth="1"/>
    <col min="10515" max="10515" width="6.75" style="40" bestFit="1" customWidth="1"/>
    <col min="10516" max="10516" width="10.25" style="40" bestFit="1" customWidth="1"/>
    <col min="10517" max="10517" width="9" style="40" bestFit="1" customWidth="1"/>
    <col min="10518" max="10518" width="12.375" style="40" bestFit="1" customWidth="1"/>
    <col min="10519" max="10519" width="9" style="40" bestFit="1" customWidth="1"/>
    <col min="10520" max="10752" width="8.875" style="40"/>
    <col min="10753" max="10753" width="24.875" style="40" customWidth="1"/>
    <col min="10754" max="10754" width="7.25" style="40" bestFit="1" customWidth="1"/>
    <col min="10755" max="10755" width="6.75" style="40" bestFit="1" customWidth="1"/>
    <col min="10756" max="10756" width="7.75" style="40" bestFit="1" customWidth="1"/>
    <col min="10757" max="10757" width="6.75" style="40" bestFit="1" customWidth="1"/>
    <col min="10758" max="10758" width="8.75" style="40" bestFit="1" customWidth="1"/>
    <col min="10759" max="10759" width="6.75" style="40" bestFit="1" customWidth="1"/>
    <col min="10760" max="10760" width="7.75" style="40" bestFit="1" customWidth="1"/>
    <col min="10761" max="10761" width="6.75" style="40" bestFit="1" customWidth="1"/>
    <col min="10762" max="10762" width="8.75" style="40" bestFit="1" customWidth="1"/>
    <col min="10763" max="10763" width="6.75" style="40" bestFit="1" customWidth="1"/>
    <col min="10764" max="10764" width="8.75" style="40" customWidth="1"/>
    <col min="10765" max="10765" width="6.75" style="40" bestFit="1" customWidth="1"/>
    <col min="10766" max="10766" width="6.25" style="40" bestFit="1" customWidth="1"/>
    <col min="10767" max="10767" width="6.75" style="40" bestFit="1" customWidth="1"/>
    <col min="10768" max="10768" width="8.25" style="40" bestFit="1" customWidth="1"/>
    <col min="10769" max="10769" width="6.75" style="40" bestFit="1" customWidth="1"/>
    <col min="10770" max="10770" width="9.125" style="40" bestFit="1" customWidth="1"/>
    <col min="10771" max="10771" width="6.75" style="40" bestFit="1" customWidth="1"/>
    <col min="10772" max="10772" width="10.25" style="40" bestFit="1" customWidth="1"/>
    <col min="10773" max="10773" width="9" style="40" bestFit="1" customWidth="1"/>
    <col min="10774" max="10774" width="12.375" style="40" bestFit="1" customWidth="1"/>
    <col min="10775" max="10775" width="9" style="40" bestFit="1" customWidth="1"/>
    <col min="10776" max="11008" width="8.875" style="40"/>
    <col min="11009" max="11009" width="24.875" style="40" customWidth="1"/>
    <col min="11010" max="11010" width="7.25" style="40" bestFit="1" customWidth="1"/>
    <col min="11011" max="11011" width="6.75" style="40" bestFit="1" customWidth="1"/>
    <col min="11012" max="11012" width="7.75" style="40" bestFit="1" customWidth="1"/>
    <col min="11013" max="11013" width="6.75" style="40" bestFit="1" customWidth="1"/>
    <col min="11014" max="11014" width="8.75" style="40" bestFit="1" customWidth="1"/>
    <col min="11015" max="11015" width="6.75" style="40" bestFit="1" customWidth="1"/>
    <col min="11016" max="11016" width="7.75" style="40" bestFit="1" customWidth="1"/>
    <col min="11017" max="11017" width="6.75" style="40" bestFit="1" customWidth="1"/>
    <col min="11018" max="11018" width="8.75" style="40" bestFit="1" customWidth="1"/>
    <col min="11019" max="11019" width="6.75" style="40" bestFit="1" customWidth="1"/>
    <col min="11020" max="11020" width="8.75" style="40" customWidth="1"/>
    <col min="11021" max="11021" width="6.75" style="40" bestFit="1" customWidth="1"/>
    <col min="11022" max="11022" width="6.25" style="40" bestFit="1" customWidth="1"/>
    <col min="11023" max="11023" width="6.75" style="40" bestFit="1" customWidth="1"/>
    <col min="11024" max="11024" width="8.25" style="40" bestFit="1" customWidth="1"/>
    <col min="11025" max="11025" width="6.75" style="40" bestFit="1" customWidth="1"/>
    <col min="11026" max="11026" width="9.125" style="40" bestFit="1" customWidth="1"/>
    <col min="11027" max="11027" width="6.75" style="40" bestFit="1" customWidth="1"/>
    <col min="11028" max="11028" width="10.25" style="40" bestFit="1" customWidth="1"/>
    <col min="11029" max="11029" width="9" style="40" bestFit="1" customWidth="1"/>
    <col min="11030" max="11030" width="12.375" style="40" bestFit="1" customWidth="1"/>
    <col min="11031" max="11031" width="9" style="40" bestFit="1" customWidth="1"/>
    <col min="11032" max="11264" width="8.875" style="40"/>
    <col min="11265" max="11265" width="24.875" style="40" customWidth="1"/>
    <col min="11266" max="11266" width="7.25" style="40" bestFit="1" customWidth="1"/>
    <col min="11267" max="11267" width="6.75" style="40" bestFit="1" customWidth="1"/>
    <col min="11268" max="11268" width="7.75" style="40" bestFit="1" customWidth="1"/>
    <col min="11269" max="11269" width="6.75" style="40" bestFit="1" customWidth="1"/>
    <col min="11270" max="11270" width="8.75" style="40" bestFit="1" customWidth="1"/>
    <col min="11271" max="11271" width="6.75" style="40" bestFit="1" customWidth="1"/>
    <col min="11272" max="11272" width="7.75" style="40" bestFit="1" customWidth="1"/>
    <col min="11273" max="11273" width="6.75" style="40" bestFit="1" customWidth="1"/>
    <col min="11274" max="11274" width="8.75" style="40" bestFit="1" customWidth="1"/>
    <col min="11275" max="11275" width="6.75" style="40" bestFit="1" customWidth="1"/>
    <col min="11276" max="11276" width="8.75" style="40" customWidth="1"/>
    <col min="11277" max="11277" width="6.75" style="40" bestFit="1" customWidth="1"/>
    <col min="11278" max="11278" width="6.25" style="40" bestFit="1" customWidth="1"/>
    <col min="11279" max="11279" width="6.75" style="40" bestFit="1" customWidth="1"/>
    <col min="11280" max="11280" width="8.25" style="40" bestFit="1" customWidth="1"/>
    <col min="11281" max="11281" width="6.75" style="40" bestFit="1" customWidth="1"/>
    <col min="11282" max="11282" width="9.125" style="40" bestFit="1" customWidth="1"/>
    <col min="11283" max="11283" width="6.75" style="40" bestFit="1" customWidth="1"/>
    <col min="11284" max="11284" width="10.25" style="40" bestFit="1" customWidth="1"/>
    <col min="11285" max="11285" width="9" style="40" bestFit="1" customWidth="1"/>
    <col min="11286" max="11286" width="12.375" style="40" bestFit="1" customWidth="1"/>
    <col min="11287" max="11287" width="9" style="40" bestFit="1" customWidth="1"/>
    <col min="11288" max="11520" width="8.875" style="40"/>
    <col min="11521" max="11521" width="24.875" style="40" customWidth="1"/>
    <col min="11522" max="11522" width="7.25" style="40" bestFit="1" customWidth="1"/>
    <col min="11523" max="11523" width="6.75" style="40" bestFit="1" customWidth="1"/>
    <col min="11524" max="11524" width="7.75" style="40" bestFit="1" customWidth="1"/>
    <col min="11525" max="11525" width="6.75" style="40" bestFit="1" customWidth="1"/>
    <col min="11526" max="11526" width="8.75" style="40" bestFit="1" customWidth="1"/>
    <col min="11527" max="11527" width="6.75" style="40" bestFit="1" customWidth="1"/>
    <col min="11528" max="11528" width="7.75" style="40" bestFit="1" customWidth="1"/>
    <col min="11529" max="11529" width="6.75" style="40" bestFit="1" customWidth="1"/>
    <col min="11530" max="11530" width="8.75" style="40" bestFit="1" customWidth="1"/>
    <col min="11531" max="11531" width="6.75" style="40" bestFit="1" customWidth="1"/>
    <col min="11532" max="11532" width="8.75" style="40" customWidth="1"/>
    <col min="11533" max="11533" width="6.75" style="40" bestFit="1" customWidth="1"/>
    <col min="11534" max="11534" width="6.25" style="40" bestFit="1" customWidth="1"/>
    <col min="11535" max="11535" width="6.75" style="40" bestFit="1" customWidth="1"/>
    <col min="11536" max="11536" width="8.25" style="40" bestFit="1" customWidth="1"/>
    <col min="11537" max="11537" width="6.75" style="40" bestFit="1" customWidth="1"/>
    <col min="11538" max="11538" width="9.125" style="40" bestFit="1" customWidth="1"/>
    <col min="11539" max="11539" width="6.75" style="40" bestFit="1" customWidth="1"/>
    <col min="11540" max="11540" width="10.25" style="40" bestFit="1" customWidth="1"/>
    <col min="11541" max="11541" width="9" style="40" bestFit="1" customWidth="1"/>
    <col min="11542" max="11542" width="12.375" style="40" bestFit="1" customWidth="1"/>
    <col min="11543" max="11543" width="9" style="40" bestFit="1" customWidth="1"/>
    <col min="11544" max="11776" width="8.875" style="40"/>
    <col min="11777" max="11777" width="24.875" style="40" customWidth="1"/>
    <col min="11778" max="11778" width="7.25" style="40" bestFit="1" customWidth="1"/>
    <col min="11779" max="11779" width="6.75" style="40" bestFit="1" customWidth="1"/>
    <col min="11780" max="11780" width="7.75" style="40" bestFit="1" customWidth="1"/>
    <col min="11781" max="11781" width="6.75" style="40" bestFit="1" customWidth="1"/>
    <col min="11782" max="11782" width="8.75" style="40" bestFit="1" customWidth="1"/>
    <col min="11783" max="11783" width="6.75" style="40" bestFit="1" customWidth="1"/>
    <col min="11784" max="11784" width="7.75" style="40" bestFit="1" customWidth="1"/>
    <col min="11785" max="11785" width="6.75" style="40" bestFit="1" customWidth="1"/>
    <col min="11786" max="11786" width="8.75" style="40" bestFit="1" customWidth="1"/>
    <col min="11787" max="11787" width="6.75" style="40" bestFit="1" customWidth="1"/>
    <col min="11788" max="11788" width="8.75" style="40" customWidth="1"/>
    <col min="11789" max="11789" width="6.75" style="40" bestFit="1" customWidth="1"/>
    <col min="11790" max="11790" width="6.25" style="40" bestFit="1" customWidth="1"/>
    <col min="11791" max="11791" width="6.75" style="40" bestFit="1" customWidth="1"/>
    <col min="11792" max="11792" width="8.25" style="40" bestFit="1" customWidth="1"/>
    <col min="11793" max="11793" width="6.75" style="40" bestFit="1" customWidth="1"/>
    <col min="11794" max="11794" width="9.125" style="40" bestFit="1" customWidth="1"/>
    <col min="11795" max="11795" width="6.75" style="40" bestFit="1" customWidth="1"/>
    <col min="11796" max="11796" width="10.25" style="40" bestFit="1" customWidth="1"/>
    <col min="11797" max="11797" width="9" style="40" bestFit="1" customWidth="1"/>
    <col min="11798" max="11798" width="12.375" style="40" bestFit="1" customWidth="1"/>
    <col min="11799" max="11799" width="9" style="40" bestFit="1" customWidth="1"/>
    <col min="11800" max="12032" width="8.875" style="40"/>
    <col min="12033" max="12033" width="24.875" style="40" customWidth="1"/>
    <col min="12034" max="12034" width="7.25" style="40" bestFit="1" customWidth="1"/>
    <col min="12035" max="12035" width="6.75" style="40" bestFit="1" customWidth="1"/>
    <col min="12036" max="12036" width="7.75" style="40" bestFit="1" customWidth="1"/>
    <col min="12037" max="12037" width="6.75" style="40" bestFit="1" customWidth="1"/>
    <col min="12038" max="12038" width="8.75" style="40" bestFit="1" customWidth="1"/>
    <col min="12039" max="12039" width="6.75" style="40" bestFit="1" customWidth="1"/>
    <col min="12040" max="12040" width="7.75" style="40" bestFit="1" customWidth="1"/>
    <col min="12041" max="12041" width="6.75" style="40" bestFit="1" customWidth="1"/>
    <col min="12042" max="12042" width="8.75" style="40" bestFit="1" customWidth="1"/>
    <col min="12043" max="12043" width="6.75" style="40" bestFit="1" customWidth="1"/>
    <col min="12044" max="12044" width="8.75" style="40" customWidth="1"/>
    <col min="12045" max="12045" width="6.75" style="40" bestFit="1" customWidth="1"/>
    <col min="12046" max="12046" width="6.25" style="40" bestFit="1" customWidth="1"/>
    <col min="12047" max="12047" width="6.75" style="40" bestFit="1" customWidth="1"/>
    <col min="12048" max="12048" width="8.25" style="40" bestFit="1" customWidth="1"/>
    <col min="12049" max="12049" width="6.75" style="40" bestFit="1" customWidth="1"/>
    <col min="12050" max="12050" width="9.125" style="40" bestFit="1" customWidth="1"/>
    <col min="12051" max="12051" width="6.75" style="40" bestFit="1" customWidth="1"/>
    <col min="12052" max="12052" width="10.25" style="40" bestFit="1" customWidth="1"/>
    <col min="12053" max="12053" width="9" style="40" bestFit="1" customWidth="1"/>
    <col min="12054" max="12054" width="12.375" style="40" bestFit="1" customWidth="1"/>
    <col min="12055" max="12055" width="9" style="40" bestFit="1" customWidth="1"/>
    <col min="12056" max="12288" width="8.875" style="40"/>
    <col min="12289" max="12289" width="24.875" style="40" customWidth="1"/>
    <col min="12290" max="12290" width="7.25" style="40" bestFit="1" customWidth="1"/>
    <col min="12291" max="12291" width="6.75" style="40" bestFit="1" customWidth="1"/>
    <col min="12292" max="12292" width="7.75" style="40" bestFit="1" customWidth="1"/>
    <col min="12293" max="12293" width="6.75" style="40" bestFit="1" customWidth="1"/>
    <col min="12294" max="12294" width="8.75" style="40" bestFit="1" customWidth="1"/>
    <col min="12295" max="12295" width="6.75" style="40" bestFit="1" customWidth="1"/>
    <col min="12296" max="12296" width="7.75" style="40" bestFit="1" customWidth="1"/>
    <col min="12297" max="12297" width="6.75" style="40" bestFit="1" customWidth="1"/>
    <col min="12298" max="12298" width="8.75" style="40" bestFit="1" customWidth="1"/>
    <col min="12299" max="12299" width="6.75" style="40" bestFit="1" customWidth="1"/>
    <col min="12300" max="12300" width="8.75" style="40" customWidth="1"/>
    <col min="12301" max="12301" width="6.75" style="40" bestFit="1" customWidth="1"/>
    <col min="12302" max="12302" width="6.25" style="40" bestFit="1" customWidth="1"/>
    <col min="12303" max="12303" width="6.75" style="40" bestFit="1" customWidth="1"/>
    <col min="12304" max="12304" width="8.25" style="40" bestFit="1" customWidth="1"/>
    <col min="12305" max="12305" width="6.75" style="40" bestFit="1" customWidth="1"/>
    <col min="12306" max="12306" width="9.125" style="40" bestFit="1" customWidth="1"/>
    <col min="12307" max="12307" width="6.75" style="40" bestFit="1" customWidth="1"/>
    <col min="12308" max="12308" width="10.25" style="40" bestFit="1" customWidth="1"/>
    <col min="12309" max="12309" width="9" style="40" bestFit="1" customWidth="1"/>
    <col min="12310" max="12310" width="12.375" style="40" bestFit="1" customWidth="1"/>
    <col min="12311" max="12311" width="9" style="40" bestFit="1" customWidth="1"/>
    <col min="12312" max="12544" width="8.875" style="40"/>
    <col min="12545" max="12545" width="24.875" style="40" customWidth="1"/>
    <col min="12546" max="12546" width="7.25" style="40" bestFit="1" customWidth="1"/>
    <col min="12547" max="12547" width="6.75" style="40" bestFit="1" customWidth="1"/>
    <col min="12548" max="12548" width="7.75" style="40" bestFit="1" customWidth="1"/>
    <col min="12549" max="12549" width="6.75" style="40" bestFit="1" customWidth="1"/>
    <col min="12550" max="12550" width="8.75" style="40" bestFit="1" customWidth="1"/>
    <col min="12551" max="12551" width="6.75" style="40" bestFit="1" customWidth="1"/>
    <col min="12552" max="12552" width="7.75" style="40" bestFit="1" customWidth="1"/>
    <col min="12553" max="12553" width="6.75" style="40" bestFit="1" customWidth="1"/>
    <col min="12554" max="12554" width="8.75" style="40" bestFit="1" customWidth="1"/>
    <col min="12555" max="12555" width="6.75" style="40" bestFit="1" customWidth="1"/>
    <col min="12556" max="12556" width="8.75" style="40" customWidth="1"/>
    <col min="12557" max="12557" width="6.75" style="40" bestFit="1" customWidth="1"/>
    <col min="12558" max="12558" width="6.25" style="40" bestFit="1" customWidth="1"/>
    <col min="12559" max="12559" width="6.75" style="40" bestFit="1" customWidth="1"/>
    <col min="12560" max="12560" width="8.25" style="40" bestFit="1" customWidth="1"/>
    <col min="12561" max="12561" width="6.75" style="40" bestFit="1" customWidth="1"/>
    <col min="12562" max="12562" width="9.125" style="40" bestFit="1" customWidth="1"/>
    <col min="12563" max="12563" width="6.75" style="40" bestFit="1" customWidth="1"/>
    <col min="12564" max="12564" width="10.25" style="40" bestFit="1" customWidth="1"/>
    <col min="12565" max="12565" width="9" style="40" bestFit="1" customWidth="1"/>
    <col min="12566" max="12566" width="12.375" style="40" bestFit="1" customWidth="1"/>
    <col min="12567" max="12567" width="9" style="40" bestFit="1" customWidth="1"/>
    <col min="12568" max="12800" width="8.875" style="40"/>
    <col min="12801" max="12801" width="24.875" style="40" customWidth="1"/>
    <col min="12802" max="12802" width="7.25" style="40" bestFit="1" customWidth="1"/>
    <col min="12803" max="12803" width="6.75" style="40" bestFit="1" customWidth="1"/>
    <col min="12804" max="12804" width="7.75" style="40" bestFit="1" customWidth="1"/>
    <col min="12805" max="12805" width="6.75" style="40" bestFit="1" customWidth="1"/>
    <col min="12806" max="12806" width="8.75" style="40" bestFit="1" customWidth="1"/>
    <col min="12807" max="12807" width="6.75" style="40" bestFit="1" customWidth="1"/>
    <col min="12808" max="12808" width="7.75" style="40" bestFit="1" customWidth="1"/>
    <col min="12809" max="12809" width="6.75" style="40" bestFit="1" customWidth="1"/>
    <col min="12810" max="12810" width="8.75" style="40" bestFit="1" customWidth="1"/>
    <col min="12811" max="12811" width="6.75" style="40" bestFit="1" customWidth="1"/>
    <col min="12812" max="12812" width="8.75" style="40" customWidth="1"/>
    <col min="12813" max="12813" width="6.75" style="40" bestFit="1" customWidth="1"/>
    <col min="12814" max="12814" width="6.25" style="40" bestFit="1" customWidth="1"/>
    <col min="12815" max="12815" width="6.75" style="40" bestFit="1" customWidth="1"/>
    <col min="12816" max="12816" width="8.25" style="40" bestFit="1" customWidth="1"/>
    <col min="12817" max="12817" width="6.75" style="40" bestFit="1" customWidth="1"/>
    <col min="12818" max="12818" width="9.125" style="40" bestFit="1" customWidth="1"/>
    <col min="12819" max="12819" width="6.75" style="40" bestFit="1" customWidth="1"/>
    <col min="12820" max="12820" width="10.25" style="40" bestFit="1" customWidth="1"/>
    <col min="12821" max="12821" width="9" style="40" bestFit="1" customWidth="1"/>
    <col min="12822" max="12822" width="12.375" style="40" bestFit="1" customWidth="1"/>
    <col min="12823" max="12823" width="9" style="40" bestFit="1" customWidth="1"/>
    <col min="12824" max="13056" width="8.875" style="40"/>
    <col min="13057" max="13057" width="24.875" style="40" customWidth="1"/>
    <col min="13058" max="13058" width="7.25" style="40" bestFit="1" customWidth="1"/>
    <col min="13059" max="13059" width="6.75" style="40" bestFit="1" customWidth="1"/>
    <col min="13060" max="13060" width="7.75" style="40" bestFit="1" customWidth="1"/>
    <col min="13061" max="13061" width="6.75" style="40" bestFit="1" customWidth="1"/>
    <col min="13062" max="13062" width="8.75" style="40" bestFit="1" customWidth="1"/>
    <col min="13063" max="13063" width="6.75" style="40" bestFit="1" customWidth="1"/>
    <col min="13064" max="13064" width="7.75" style="40" bestFit="1" customWidth="1"/>
    <col min="13065" max="13065" width="6.75" style="40" bestFit="1" customWidth="1"/>
    <col min="13066" max="13066" width="8.75" style="40" bestFit="1" customWidth="1"/>
    <col min="13067" max="13067" width="6.75" style="40" bestFit="1" customWidth="1"/>
    <col min="13068" max="13068" width="8.75" style="40" customWidth="1"/>
    <col min="13069" max="13069" width="6.75" style="40" bestFit="1" customWidth="1"/>
    <col min="13070" max="13070" width="6.25" style="40" bestFit="1" customWidth="1"/>
    <col min="13071" max="13071" width="6.75" style="40" bestFit="1" customWidth="1"/>
    <col min="13072" max="13072" width="8.25" style="40" bestFit="1" customWidth="1"/>
    <col min="13073" max="13073" width="6.75" style="40" bestFit="1" customWidth="1"/>
    <col min="13074" max="13074" width="9.125" style="40" bestFit="1" customWidth="1"/>
    <col min="13075" max="13075" width="6.75" style="40" bestFit="1" customWidth="1"/>
    <col min="13076" max="13076" width="10.25" style="40" bestFit="1" customWidth="1"/>
    <col min="13077" max="13077" width="9" style="40" bestFit="1" customWidth="1"/>
    <col min="13078" max="13078" width="12.375" style="40" bestFit="1" customWidth="1"/>
    <col min="13079" max="13079" width="9" style="40" bestFit="1" customWidth="1"/>
    <col min="13080" max="13312" width="8.875" style="40"/>
    <col min="13313" max="13313" width="24.875" style="40" customWidth="1"/>
    <col min="13314" max="13314" width="7.25" style="40" bestFit="1" customWidth="1"/>
    <col min="13315" max="13315" width="6.75" style="40" bestFit="1" customWidth="1"/>
    <col min="13316" max="13316" width="7.75" style="40" bestFit="1" customWidth="1"/>
    <col min="13317" max="13317" width="6.75" style="40" bestFit="1" customWidth="1"/>
    <col min="13318" max="13318" width="8.75" style="40" bestFit="1" customWidth="1"/>
    <col min="13319" max="13319" width="6.75" style="40" bestFit="1" customWidth="1"/>
    <col min="13320" max="13320" width="7.75" style="40" bestFit="1" customWidth="1"/>
    <col min="13321" max="13321" width="6.75" style="40" bestFit="1" customWidth="1"/>
    <col min="13322" max="13322" width="8.75" style="40" bestFit="1" customWidth="1"/>
    <col min="13323" max="13323" width="6.75" style="40" bestFit="1" customWidth="1"/>
    <col min="13324" max="13324" width="8.75" style="40" customWidth="1"/>
    <col min="13325" max="13325" width="6.75" style="40" bestFit="1" customWidth="1"/>
    <col min="13326" max="13326" width="6.25" style="40" bestFit="1" customWidth="1"/>
    <col min="13327" max="13327" width="6.75" style="40" bestFit="1" customWidth="1"/>
    <col min="13328" max="13328" width="8.25" style="40" bestFit="1" customWidth="1"/>
    <col min="13329" max="13329" width="6.75" style="40" bestFit="1" customWidth="1"/>
    <col min="13330" max="13330" width="9.125" style="40" bestFit="1" customWidth="1"/>
    <col min="13331" max="13331" width="6.75" style="40" bestFit="1" customWidth="1"/>
    <col min="13332" max="13332" width="10.25" style="40" bestFit="1" customWidth="1"/>
    <col min="13333" max="13333" width="9" style="40" bestFit="1" customWidth="1"/>
    <col min="13334" max="13334" width="12.375" style="40" bestFit="1" customWidth="1"/>
    <col min="13335" max="13335" width="9" style="40" bestFit="1" customWidth="1"/>
    <col min="13336" max="13568" width="8.875" style="40"/>
    <col min="13569" max="13569" width="24.875" style="40" customWidth="1"/>
    <col min="13570" max="13570" width="7.25" style="40" bestFit="1" customWidth="1"/>
    <col min="13571" max="13571" width="6.75" style="40" bestFit="1" customWidth="1"/>
    <col min="13572" max="13572" width="7.75" style="40" bestFit="1" customWidth="1"/>
    <col min="13573" max="13573" width="6.75" style="40" bestFit="1" customWidth="1"/>
    <col min="13574" max="13574" width="8.75" style="40" bestFit="1" customWidth="1"/>
    <col min="13575" max="13575" width="6.75" style="40" bestFit="1" customWidth="1"/>
    <col min="13576" max="13576" width="7.75" style="40" bestFit="1" customWidth="1"/>
    <col min="13577" max="13577" width="6.75" style="40" bestFit="1" customWidth="1"/>
    <col min="13578" max="13578" width="8.75" style="40" bestFit="1" customWidth="1"/>
    <col min="13579" max="13579" width="6.75" style="40" bestFit="1" customWidth="1"/>
    <col min="13580" max="13580" width="8.75" style="40" customWidth="1"/>
    <col min="13581" max="13581" width="6.75" style="40" bestFit="1" customWidth="1"/>
    <col min="13582" max="13582" width="6.25" style="40" bestFit="1" customWidth="1"/>
    <col min="13583" max="13583" width="6.75" style="40" bestFit="1" customWidth="1"/>
    <col min="13584" max="13584" width="8.25" style="40" bestFit="1" customWidth="1"/>
    <col min="13585" max="13585" width="6.75" style="40" bestFit="1" customWidth="1"/>
    <col min="13586" max="13586" width="9.125" style="40" bestFit="1" customWidth="1"/>
    <col min="13587" max="13587" width="6.75" style="40" bestFit="1" customWidth="1"/>
    <col min="13588" max="13588" width="10.25" style="40" bestFit="1" customWidth="1"/>
    <col min="13589" max="13589" width="9" style="40" bestFit="1" customWidth="1"/>
    <col min="13590" max="13590" width="12.375" style="40" bestFit="1" customWidth="1"/>
    <col min="13591" max="13591" width="9" style="40" bestFit="1" customWidth="1"/>
    <col min="13592" max="13824" width="8.875" style="40"/>
    <col min="13825" max="13825" width="24.875" style="40" customWidth="1"/>
    <col min="13826" max="13826" width="7.25" style="40" bestFit="1" customWidth="1"/>
    <col min="13827" max="13827" width="6.75" style="40" bestFit="1" customWidth="1"/>
    <col min="13828" max="13828" width="7.75" style="40" bestFit="1" customWidth="1"/>
    <col min="13829" max="13829" width="6.75" style="40" bestFit="1" customWidth="1"/>
    <col min="13830" max="13830" width="8.75" style="40" bestFit="1" customWidth="1"/>
    <col min="13831" max="13831" width="6.75" style="40" bestFit="1" customWidth="1"/>
    <col min="13832" max="13832" width="7.75" style="40" bestFit="1" customWidth="1"/>
    <col min="13833" max="13833" width="6.75" style="40" bestFit="1" customWidth="1"/>
    <col min="13834" max="13834" width="8.75" style="40" bestFit="1" customWidth="1"/>
    <col min="13835" max="13835" width="6.75" style="40" bestFit="1" customWidth="1"/>
    <col min="13836" max="13836" width="8.75" style="40" customWidth="1"/>
    <col min="13837" max="13837" width="6.75" style="40" bestFit="1" customWidth="1"/>
    <col min="13838" max="13838" width="6.25" style="40" bestFit="1" customWidth="1"/>
    <col min="13839" max="13839" width="6.75" style="40" bestFit="1" customWidth="1"/>
    <col min="13840" max="13840" width="8.25" style="40" bestFit="1" customWidth="1"/>
    <col min="13841" max="13841" width="6.75" style="40" bestFit="1" customWidth="1"/>
    <col min="13842" max="13842" width="9.125" style="40" bestFit="1" customWidth="1"/>
    <col min="13843" max="13843" width="6.75" style="40" bestFit="1" customWidth="1"/>
    <col min="13844" max="13844" width="10.25" style="40" bestFit="1" customWidth="1"/>
    <col min="13845" max="13845" width="9" style="40" bestFit="1" customWidth="1"/>
    <col min="13846" max="13846" width="12.375" style="40" bestFit="1" customWidth="1"/>
    <col min="13847" max="13847" width="9" style="40" bestFit="1" customWidth="1"/>
    <col min="13848" max="14080" width="8.875" style="40"/>
    <col min="14081" max="14081" width="24.875" style="40" customWidth="1"/>
    <col min="14082" max="14082" width="7.25" style="40" bestFit="1" customWidth="1"/>
    <col min="14083" max="14083" width="6.75" style="40" bestFit="1" customWidth="1"/>
    <col min="14084" max="14084" width="7.75" style="40" bestFit="1" customWidth="1"/>
    <col min="14085" max="14085" width="6.75" style="40" bestFit="1" customWidth="1"/>
    <col min="14086" max="14086" width="8.75" style="40" bestFit="1" customWidth="1"/>
    <col min="14087" max="14087" width="6.75" style="40" bestFit="1" customWidth="1"/>
    <col min="14088" max="14088" width="7.75" style="40" bestFit="1" customWidth="1"/>
    <col min="14089" max="14089" width="6.75" style="40" bestFit="1" customWidth="1"/>
    <col min="14090" max="14090" width="8.75" style="40" bestFit="1" customWidth="1"/>
    <col min="14091" max="14091" width="6.75" style="40" bestFit="1" customWidth="1"/>
    <col min="14092" max="14092" width="8.75" style="40" customWidth="1"/>
    <col min="14093" max="14093" width="6.75" style="40" bestFit="1" customWidth="1"/>
    <col min="14094" max="14094" width="6.25" style="40" bestFit="1" customWidth="1"/>
    <col min="14095" max="14095" width="6.75" style="40" bestFit="1" customWidth="1"/>
    <col min="14096" max="14096" width="8.25" style="40" bestFit="1" customWidth="1"/>
    <col min="14097" max="14097" width="6.75" style="40" bestFit="1" customWidth="1"/>
    <col min="14098" max="14098" width="9.125" style="40" bestFit="1" customWidth="1"/>
    <col min="14099" max="14099" width="6.75" style="40" bestFit="1" customWidth="1"/>
    <col min="14100" max="14100" width="10.25" style="40" bestFit="1" customWidth="1"/>
    <col min="14101" max="14101" width="9" style="40" bestFit="1" customWidth="1"/>
    <col min="14102" max="14102" width="12.375" style="40" bestFit="1" customWidth="1"/>
    <col min="14103" max="14103" width="9" style="40" bestFit="1" customWidth="1"/>
    <col min="14104" max="14336" width="8.875" style="40"/>
    <col min="14337" max="14337" width="24.875" style="40" customWidth="1"/>
    <col min="14338" max="14338" width="7.25" style="40" bestFit="1" customWidth="1"/>
    <col min="14339" max="14339" width="6.75" style="40" bestFit="1" customWidth="1"/>
    <col min="14340" max="14340" width="7.75" style="40" bestFit="1" customWidth="1"/>
    <col min="14341" max="14341" width="6.75" style="40" bestFit="1" customWidth="1"/>
    <col min="14342" max="14342" width="8.75" style="40" bestFit="1" customWidth="1"/>
    <col min="14343" max="14343" width="6.75" style="40" bestFit="1" customWidth="1"/>
    <col min="14344" max="14344" width="7.75" style="40" bestFit="1" customWidth="1"/>
    <col min="14345" max="14345" width="6.75" style="40" bestFit="1" customWidth="1"/>
    <col min="14346" max="14346" width="8.75" style="40" bestFit="1" customWidth="1"/>
    <col min="14347" max="14347" width="6.75" style="40" bestFit="1" customWidth="1"/>
    <col min="14348" max="14348" width="8.75" style="40" customWidth="1"/>
    <col min="14349" max="14349" width="6.75" style="40" bestFit="1" customWidth="1"/>
    <col min="14350" max="14350" width="6.25" style="40" bestFit="1" customWidth="1"/>
    <col min="14351" max="14351" width="6.75" style="40" bestFit="1" customWidth="1"/>
    <col min="14352" max="14352" width="8.25" style="40" bestFit="1" customWidth="1"/>
    <col min="14353" max="14353" width="6.75" style="40" bestFit="1" customWidth="1"/>
    <col min="14354" max="14354" width="9.125" style="40" bestFit="1" customWidth="1"/>
    <col min="14355" max="14355" width="6.75" style="40" bestFit="1" customWidth="1"/>
    <col min="14356" max="14356" width="10.25" style="40" bestFit="1" customWidth="1"/>
    <col min="14357" max="14357" width="9" style="40" bestFit="1" customWidth="1"/>
    <col min="14358" max="14358" width="12.375" style="40" bestFit="1" customWidth="1"/>
    <col min="14359" max="14359" width="9" style="40" bestFit="1" customWidth="1"/>
    <col min="14360" max="14592" width="8.875" style="40"/>
    <col min="14593" max="14593" width="24.875" style="40" customWidth="1"/>
    <col min="14594" max="14594" width="7.25" style="40" bestFit="1" customWidth="1"/>
    <col min="14595" max="14595" width="6.75" style="40" bestFit="1" customWidth="1"/>
    <col min="14596" max="14596" width="7.75" style="40" bestFit="1" customWidth="1"/>
    <col min="14597" max="14597" width="6.75" style="40" bestFit="1" customWidth="1"/>
    <col min="14598" max="14598" width="8.75" style="40" bestFit="1" customWidth="1"/>
    <col min="14599" max="14599" width="6.75" style="40" bestFit="1" customWidth="1"/>
    <col min="14600" max="14600" width="7.75" style="40" bestFit="1" customWidth="1"/>
    <col min="14601" max="14601" width="6.75" style="40" bestFit="1" customWidth="1"/>
    <col min="14602" max="14602" width="8.75" style="40" bestFit="1" customWidth="1"/>
    <col min="14603" max="14603" width="6.75" style="40" bestFit="1" customWidth="1"/>
    <col min="14604" max="14604" width="8.75" style="40" customWidth="1"/>
    <col min="14605" max="14605" width="6.75" style="40" bestFit="1" customWidth="1"/>
    <col min="14606" max="14606" width="6.25" style="40" bestFit="1" customWidth="1"/>
    <col min="14607" max="14607" width="6.75" style="40" bestFit="1" customWidth="1"/>
    <col min="14608" max="14608" width="8.25" style="40" bestFit="1" customWidth="1"/>
    <col min="14609" max="14609" width="6.75" style="40" bestFit="1" customWidth="1"/>
    <col min="14610" max="14610" width="9.125" style="40" bestFit="1" customWidth="1"/>
    <col min="14611" max="14611" width="6.75" style="40" bestFit="1" customWidth="1"/>
    <col min="14612" max="14612" width="10.25" style="40" bestFit="1" customWidth="1"/>
    <col min="14613" max="14613" width="9" style="40" bestFit="1" customWidth="1"/>
    <col min="14614" max="14614" width="12.375" style="40" bestFit="1" customWidth="1"/>
    <col min="14615" max="14615" width="9" style="40" bestFit="1" customWidth="1"/>
    <col min="14616" max="14848" width="8.875" style="40"/>
    <col min="14849" max="14849" width="24.875" style="40" customWidth="1"/>
    <col min="14850" max="14850" width="7.25" style="40" bestFit="1" customWidth="1"/>
    <col min="14851" max="14851" width="6.75" style="40" bestFit="1" customWidth="1"/>
    <col min="14852" max="14852" width="7.75" style="40" bestFit="1" customWidth="1"/>
    <col min="14853" max="14853" width="6.75" style="40" bestFit="1" customWidth="1"/>
    <col min="14854" max="14854" width="8.75" style="40" bestFit="1" customWidth="1"/>
    <col min="14855" max="14855" width="6.75" style="40" bestFit="1" customWidth="1"/>
    <col min="14856" max="14856" width="7.75" style="40" bestFit="1" customWidth="1"/>
    <col min="14857" max="14857" width="6.75" style="40" bestFit="1" customWidth="1"/>
    <col min="14858" max="14858" width="8.75" style="40" bestFit="1" customWidth="1"/>
    <col min="14859" max="14859" width="6.75" style="40" bestFit="1" customWidth="1"/>
    <col min="14860" max="14860" width="8.75" style="40" customWidth="1"/>
    <col min="14861" max="14861" width="6.75" style="40" bestFit="1" customWidth="1"/>
    <col min="14862" max="14862" width="6.25" style="40" bestFit="1" customWidth="1"/>
    <col min="14863" max="14863" width="6.75" style="40" bestFit="1" customWidth="1"/>
    <col min="14864" max="14864" width="8.25" style="40" bestFit="1" customWidth="1"/>
    <col min="14865" max="14865" width="6.75" style="40" bestFit="1" customWidth="1"/>
    <col min="14866" max="14866" width="9.125" style="40" bestFit="1" customWidth="1"/>
    <col min="14867" max="14867" width="6.75" style="40" bestFit="1" customWidth="1"/>
    <col min="14868" max="14868" width="10.25" style="40" bestFit="1" customWidth="1"/>
    <col min="14869" max="14869" width="9" style="40" bestFit="1" customWidth="1"/>
    <col min="14870" max="14870" width="12.375" style="40" bestFit="1" customWidth="1"/>
    <col min="14871" max="14871" width="9" style="40" bestFit="1" customWidth="1"/>
    <col min="14872" max="15104" width="8.875" style="40"/>
    <col min="15105" max="15105" width="24.875" style="40" customWidth="1"/>
    <col min="15106" max="15106" width="7.25" style="40" bestFit="1" customWidth="1"/>
    <col min="15107" max="15107" width="6.75" style="40" bestFit="1" customWidth="1"/>
    <col min="15108" max="15108" width="7.75" style="40" bestFit="1" customWidth="1"/>
    <col min="15109" max="15109" width="6.75" style="40" bestFit="1" customWidth="1"/>
    <col min="15110" max="15110" width="8.75" style="40" bestFit="1" customWidth="1"/>
    <col min="15111" max="15111" width="6.75" style="40" bestFit="1" customWidth="1"/>
    <col min="15112" max="15112" width="7.75" style="40" bestFit="1" customWidth="1"/>
    <col min="15113" max="15113" width="6.75" style="40" bestFit="1" customWidth="1"/>
    <col min="15114" max="15114" width="8.75" style="40" bestFit="1" customWidth="1"/>
    <col min="15115" max="15115" width="6.75" style="40" bestFit="1" customWidth="1"/>
    <col min="15116" max="15116" width="8.75" style="40" customWidth="1"/>
    <col min="15117" max="15117" width="6.75" style="40" bestFit="1" customWidth="1"/>
    <col min="15118" max="15118" width="6.25" style="40" bestFit="1" customWidth="1"/>
    <col min="15119" max="15119" width="6.75" style="40" bestFit="1" customWidth="1"/>
    <col min="15120" max="15120" width="8.25" style="40" bestFit="1" customWidth="1"/>
    <col min="15121" max="15121" width="6.75" style="40" bestFit="1" customWidth="1"/>
    <col min="15122" max="15122" width="9.125" style="40" bestFit="1" customWidth="1"/>
    <col min="15123" max="15123" width="6.75" style="40" bestFit="1" customWidth="1"/>
    <col min="15124" max="15124" width="10.25" style="40" bestFit="1" customWidth="1"/>
    <col min="15125" max="15125" width="9" style="40" bestFit="1" customWidth="1"/>
    <col min="15126" max="15126" width="12.375" style="40" bestFit="1" customWidth="1"/>
    <col min="15127" max="15127" width="9" style="40" bestFit="1" customWidth="1"/>
    <col min="15128" max="15360" width="8.875" style="40"/>
    <col min="15361" max="15361" width="24.875" style="40" customWidth="1"/>
    <col min="15362" max="15362" width="7.25" style="40" bestFit="1" customWidth="1"/>
    <col min="15363" max="15363" width="6.75" style="40" bestFit="1" customWidth="1"/>
    <col min="15364" max="15364" width="7.75" style="40" bestFit="1" customWidth="1"/>
    <col min="15365" max="15365" width="6.75" style="40" bestFit="1" customWidth="1"/>
    <col min="15366" max="15366" width="8.75" style="40" bestFit="1" customWidth="1"/>
    <col min="15367" max="15367" width="6.75" style="40" bestFit="1" customWidth="1"/>
    <col min="15368" max="15368" width="7.75" style="40" bestFit="1" customWidth="1"/>
    <col min="15369" max="15369" width="6.75" style="40" bestFit="1" customWidth="1"/>
    <col min="15370" max="15370" width="8.75" style="40" bestFit="1" customWidth="1"/>
    <col min="15371" max="15371" width="6.75" style="40" bestFit="1" customWidth="1"/>
    <col min="15372" max="15372" width="8.75" style="40" customWidth="1"/>
    <col min="15373" max="15373" width="6.75" style="40" bestFit="1" customWidth="1"/>
    <col min="15374" max="15374" width="6.25" style="40" bestFit="1" customWidth="1"/>
    <col min="15375" max="15375" width="6.75" style="40" bestFit="1" customWidth="1"/>
    <col min="15376" max="15376" width="8.25" style="40" bestFit="1" customWidth="1"/>
    <col min="15377" max="15377" width="6.75" style="40" bestFit="1" customWidth="1"/>
    <col min="15378" max="15378" width="9.125" style="40" bestFit="1" customWidth="1"/>
    <col min="15379" max="15379" width="6.75" style="40" bestFit="1" customWidth="1"/>
    <col min="15380" max="15380" width="10.25" style="40" bestFit="1" customWidth="1"/>
    <col min="15381" max="15381" width="9" style="40" bestFit="1" customWidth="1"/>
    <col min="15382" max="15382" width="12.375" style="40" bestFit="1" customWidth="1"/>
    <col min="15383" max="15383" width="9" style="40" bestFit="1" customWidth="1"/>
    <col min="15384" max="15616" width="8.875" style="40"/>
    <col min="15617" max="15617" width="24.875" style="40" customWidth="1"/>
    <col min="15618" max="15618" width="7.25" style="40" bestFit="1" customWidth="1"/>
    <col min="15619" max="15619" width="6.75" style="40" bestFit="1" customWidth="1"/>
    <col min="15620" max="15620" width="7.75" style="40" bestFit="1" customWidth="1"/>
    <col min="15621" max="15621" width="6.75" style="40" bestFit="1" customWidth="1"/>
    <col min="15622" max="15622" width="8.75" style="40" bestFit="1" customWidth="1"/>
    <col min="15623" max="15623" width="6.75" style="40" bestFit="1" customWidth="1"/>
    <col min="15624" max="15624" width="7.75" style="40" bestFit="1" customWidth="1"/>
    <col min="15625" max="15625" width="6.75" style="40" bestFit="1" customWidth="1"/>
    <col min="15626" max="15626" width="8.75" style="40" bestFit="1" customWidth="1"/>
    <col min="15627" max="15627" width="6.75" style="40" bestFit="1" customWidth="1"/>
    <col min="15628" max="15628" width="8.75" style="40" customWidth="1"/>
    <col min="15629" max="15629" width="6.75" style="40" bestFit="1" customWidth="1"/>
    <col min="15630" max="15630" width="6.25" style="40" bestFit="1" customWidth="1"/>
    <col min="15631" max="15631" width="6.75" style="40" bestFit="1" customWidth="1"/>
    <col min="15632" max="15632" width="8.25" style="40" bestFit="1" customWidth="1"/>
    <col min="15633" max="15633" width="6.75" style="40" bestFit="1" customWidth="1"/>
    <col min="15634" max="15634" width="9.125" style="40" bestFit="1" customWidth="1"/>
    <col min="15635" max="15635" width="6.75" style="40" bestFit="1" customWidth="1"/>
    <col min="15636" max="15636" width="10.25" style="40" bestFit="1" customWidth="1"/>
    <col min="15637" max="15637" width="9" style="40" bestFit="1" customWidth="1"/>
    <col min="15638" max="15638" width="12.375" style="40" bestFit="1" customWidth="1"/>
    <col min="15639" max="15639" width="9" style="40" bestFit="1" customWidth="1"/>
    <col min="15640" max="15872" width="8.875" style="40"/>
    <col min="15873" max="15873" width="24.875" style="40" customWidth="1"/>
    <col min="15874" max="15874" width="7.25" style="40" bestFit="1" customWidth="1"/>
    <col min="15875" max="15875" width="6.75" style="40" bestFit="1" customWidth="1"/>
    <col min="15876" max="15876" width="7.75" style="40" bestFit="1" customWidth="1"/>
    <col min="15877" max="15877" width="6.75" style="40" bestFit="1" customWidth="1"/>
    <col min="15878" max="15878" width="8.75" style="40" bestFit="1" customWidth="1"/>
    <col min="15879" max="15879" width="6.75" style="40" bestFit="1" customWidth="1"/>
    <col min="15880" max="15880" width="7.75" style="40" bestFit="1" customWidth="1"/>
    <col min="15881" max="15881" width="6.75" style="40" bestFit="1" customWidth="1"/>
    <col min="15882" max="15882" width="8.75" style="40" bestFit="1" customWidth="1"/>
    <col min="15883" max="15883" width="6.75" style="40" bestFit="1" customWidth="1"/>
    <col min="15884" max="15884" width="8.75" style="40" customWidth="1"/>
    <col min="15885" max="15885" width="6.75" style="40" bestFit="1" customWidth="1"/>
    <col min="15886" max="15886" width="6.25" style="40" bestFit="1" customWidth="1"/>
    <col min="15887" max="15887" width="6.75" style="40" bestFit="1" customWidth="1"/>
    <col min="15888" max="15888" width="8.25" style="40" bestFit="1" customWidth="1"/>
    <col min="15889" max="15889" width="6.75" style="40" bestFit="1" customWidth="1"/>
    <col min="15890" max="15890" width="9.125" style="40" bestFit="1" customWidth="1"/>
    <col min="15891" max="15891" width="6.75" style="40" bestFit="1" customWidth="1"/>
    <col min="15892" max="15892" width="10.25" style="40" bestFit="1" customWidth="1"/>
    <col min="15893" max="15893" width="9" style="40" bestFit="1" customWidth="1"/>
    <col min="15894" max="15894" width="12.375" style="40" bestFit="1" customWidth="1"/>
    <col min="15895" max="15895" width="9" style="40" bestFit="1" customWidth="1"/>
    <col min="15896" max="16128" width="8.875" style="40"/>
    <col min="16129" max="16129" width="24.875" style="40" customWidth="1"/>
    <col min="16130" max="16130" width="7.25" style="40" bestFit="1" customWidth="1"/>
    <col min="16131" max="16131" width="6.75" style="40" bestFit="1" customWidth="1"/>
    <col min="16132" max="16132" width="7.75" style="40" bestFit="1" customWidth="1"/>
    <col min="16133" max="16133" width="6.75" style="40" bestFit="1" customWidth="1"/>
    <col min="16134" max="16134" width="8.75" style="40" bestFit="1" customWidth="1"/>
    <col min="16135" max="16135" width="6.75" style="40" bestFit="1" customWidth="1"/>
    <col min="16136" max="16136" width="7.75" style="40" bestFit="1" customWidth="1"/>
    <col min="16137" max="16137" width="6.75" style="40" bestFit="1" customWidth="1"/>
    <col min="16138" max="16138" width="8.75" style="40" bestFit="1" customWidth="1"/>
    <col min="16139" max="16139" width="6.75" style="40" bestFit="1" customWidth="1"/>
    <col min="16140" max="16140" width="8.75" style="40" customWidth="1"/>
    <col min="16141" max="16141" width="6.75" style="40" bestFit="1" customWidth="1"/>
    <col min="16142" max="16142" width="6.25" style="40" bestFit="1" customWidth="1"/>
    <col min="16143" max="16143" width="6.75" style="40" bestFit="1" customWidth="1"/>
    <col min="16144" max="16144" width="8.25" style="40" bestFit="1" customWidth="1"/>
    <col min="16145" max="16145" width="6.75" style="40" bestFit="1" customWidth="1"/>
    <col min="16146" max="16146" width="9.125" style="40" bestFit="1" customWidth="1"/>
    <col min="16147" max="16147" width="6.75" style="40" bestFit="1" customWidth="1"/>
    <col min="16148" max="16148" width="10.25" style="40" bestFit="1" customWidth="1"/>
    <col min="16149" max="16149" width="9" style="40" bestFit="1" customWidth="1"/>
    <col min="16150" max="16150" width="12.375" style="40" bestFit="1" customWidth="1"/>
    <col min="16151" max="16151" width="9" style="40" bestFit="1" customWidth="1"/>
    <col min="16152" max="16384" width="8.875" style="40"/>
  </cols>
  <sheetData>
    <row r="1" spans="1:29" s="27" customFormat="1" ht="27.75" customHeight="1" x14ac:dyDescent="0.25">
      <c r="A1" s="379" t="s">
        <v>104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1"/>
    </row>
    <row r="2" spans="1:29" s="27" customFormat="1" ht="13.7" customHeight="1" thickBot="1" x14ac:dyDescent="0.3">
      <c r="A2" s="354" t="s">
        <v>62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6"/>
    </row>
    <row r="3" spans="1:29" s="188" customFormat="1" ht="54.75" customHeight="1" x14ac:dyDescent="0.25">
      <c r="A3" s="103" t="s">
        <v>42</v>
      </c>
      <c r="B3" s="361" t="s">
        <v>75</v>
      </c>
      <c r="C3" s="363"/>
      <c r="D3" s="361" t="s">
        <v>76</v>
      </c>
      <c r="E3" s="363"/>
      <c r="F3" s="361" t="s">
        <v>77</v>
      </c>
      <c r="G3" s="362"/>
      <c r="H3" s="361" t="s">
        <v>78</v>
      </c>
      <c r="I3" s="363"/>
      <c r="J3" s="361" t="s">
        <v>79</v>
      </c>
      <c r="K3" s="363"/>
      <c r="L3" s="361" t="s">
        <v>80</v>
      </c>
      <c r="M3" s="362"/>
      <c r="N3" s="361" t="s">
        <v>81</v>
      </c>
      <c r="O3" s="363"/>
      <c r="P3" s="361" t="s">
        <v>82</v>
      </c>
      <c r="Q3" s="363"/>
      <c r="R3" s="361" t="s">
        <v>83</v>
      </c>
      <c r="S3" s="362"/>
      <c r="T3" s="375"/>
      <c r="U3" s="375"/>
    </row>
    <row r="4" spans="1:29" ht="13.7" customHeight="1" x14ac:dyDescent="0.2">
      <c r="A4" s="31" t="s">
        <v>49</v>
      </c>
      <c r="B4" s="189"/>
      <c r="C4" s="137"/>
      <c r="D4" s="135"/>
      <c r="E4" s="137"/>
      <c r="F4" s="135"/>
      <c r="G4" s="136"/>
      <c r="H4" s="135"/>
      <c r="I4" s="137"/>
      <c r="J4" s="135"/>
      <c r="K4" s="137"/>
      <c r="L4" s="135"/>
      <c r="M4" s="136"/>
      <c r="N4" s="135"/>
      <c r="O4" s="137"/>
      <c r="P4" s="190"/>
      <c r="Q4" s="137"/>
      <c r="R4" s="135"/>
      <c r="S4" s="136"/>
      <c r="T4" s="191"/>
      <c r="U4" s="191"/>
      <c r="V4" s="39"/>
      <c r="W4" s="39"/>
      <c r="X4" s="39"/>
      <c r="Y4" s="39"/>
      <c r="Z4" s="39"/>
      <c r="AA4" s="39"/>
      <c r="AB4" s="39"/>
      <c r="AC4" s="39"/>
    </row>
    <row r="5" spans="1:29" ht="13.7" customHeight="1" x14ac:dyDescent="0.2">
      <c r="A5" s="11" t="s">
        <v>4</v>
      </c>
      <c r="B5" s="312">
        <v>18181</v>
      </c>
      <c r="C5" s="294">
        <v>3.8027609286760092E-2</v>
      </c>
      <c r="D5" s="74">
        <v>114.220961</v>
      </c>
      <c r="E5" s="44">
        <v>0.10336038376636521</v>
      </c>
      <c r="F5" s="74">
        <v>104.00540599999999</v>
      </c>
      <c r="G5" s="42">
        <v>5.6679486737034263E-3</v>
      </c>
      <c r="H5" s="74">
        <v>93.210644000000002</v>
      </c>
      <c r="I5" s="44">
        <v>1.4608937436469193E-2</v>
      </c>
      <c r="J5" s="74">
        <v>50.223436</v>
      </c>
      <c r="K5" s="44">
        <v>5.3713914288041134E-3</v>
      </c>
      <c r="L5" s="74">
        <v>6.2317010000000002</v>
      </c>
      <c r="M5" s="44">
        <v>3.2683173062369136E-3</v>
      </c>
      <c r="N5" s="313">
        <v>3.7756999999999999E-2</v>
      </c>
      <c r="O5" s="44">
        <v>2.101493047443155E-4</v>
      </c>
      <c r="P5" s="314">
        <v>0</v>
      </c>
      <c r="Q5" s="44">
        <v>0</v>
      </c>
      <c r="R5" s="315">
        <v>0</v>
      </c>
      <c r="S5" s="42">
        <v>0</v>
      </c>
      <c r="T5" s="192"/>
      <c r="U5" s="193"/>
      <c r="V5" s="328"/>
      <c r="W5" s="39"/>
      <c r="X5" s="328"/>
      <c r="Y5" s="39"/>
      <c r="Z5" s="39"/>
      <c r="AA5" s="39"/>
      <c r="AB5" s="39"/>
      <c r="AC5" s="39"/>
    </row>
    <row r="6" spans="1:29" s="39" customFormat="1" ht="13.7" customHeight="1" x14ac:dyDescent="0.2">
      <c r="A6" s="8" t="s">
        <v>6</v>
      </c>
      <c r="B6" s="316">
        <v>14574</v>
      </c>
      <c r="C6" s="269">
        <v>3.0483162518301611E-2</v>
      </c>
      <c r="D6" s="73">
        <v>87.943959000000007</v>
      </c>
      <c r="E6" s="50">
        <v>7.9581902240986116E-2</v>
      </c>
      <c r="F6" s="73">
        <v>93.593952999999999</v>
      </c>
      <c r="G6" s="48">
        <v>5.100559116831012E-3</v>
      </c>
      <c r="H6" s="73">
        <v>75.303610000000006</v>
      </c>
      <c r="I6" s="50">
        <v>1.1802361619025783E-2</v>
      </c>
      <c r="J6" s="73">
        <v>35.882272</v>
      </c>
      <c r="K6" s="50">
        <v>3.8376053814163139E-3</v>
      </c>
      <c r="L6" s="73">
        <v>23.366955000000001</v>
      </c>
      <c r="M6" s="50">
        <v>1.2255180956300564E-2</v>
      </c>
      <c r="N6" s="73">
        <v>0.14311699999999999</v>
      </c>
      <c r="O6" s="50">
        <v>7.9656588307048235E-4</v>
      </c>
      <c r="P6" s="109">
        <v>0</v>
      </c>
      <c r="Q6" s="50">
        <v>0</v>
      </c>
      <c r="R6" s="317">
        <v>0</v>
      </c>
      <c r="S6" s="48">
        <v>0</v>
      </c>
      <c r="T6" s="116"/>
      <c r="U6" s="193"/>
      <c r="V6" s="328"/>
      <c r="X6" s="328"/>
    </row>
    <row r="7" spans="1:29" ht="13.7" customHeight="1" x14ac:dyDescent="0.2">
      <c r="A7" s="11" t="s">
        <v>8</v>
      </c>
      <c r="B7" s="312">
        <v>14567</v>
      </c>
      <c r="C7" s="294">
        <v>3.0468521229868227E-2</v>
      </c>
      <c r="D7" s="74">
        <v>80.159368000000001</v>
      </c>
      <c r="E7" s="44">
        <v>7.2537500704002084E-2</v>
      </c>
      <c r="F7" s="74">
        <v>98.392885000000007</v>
      </c>
      <c r="G7" s="42">
        <v>5.3620849481382134E-3</v>
      </c>
      <c r="H7" s="74">
        <v>81.623768999999996</v>
      </c>
      <c r="I7" s="44">
        <v>1.2792922390385089E-2</v>
      </c>
      <c r="J7" s="74">
        <v>33.760655999999997</v>
      </c>
      <c r="K7" s="44">
        <v>3.610698763605185E-3</v>
      </c>
      <c r="L7" s="74">
        <v>17.773976999999999</v>
      </c>
      <c r="M7" s="44">
        <v>9.3218523529541696E-3</v>
      </c>
      <c r="N7" s="74">
        <v>0.64482300000000004</v>
      </c>
      <c r="O7" s="44">
        <v>3.5889796629272391E-3</v>
      </c>
      <c r="P7" s="314">
        <v>0</v>
      </c>
      <c r="Q7" s="44">
        <v>0</v>
      </c>
      <c r="R7" s="315">
        <v>0</v>
      </c>
      <c r="S7" s="42">
        <v>0</v>
      </c>
      <c r="T7" s="192"/>
      <c r="U7" s="193"/>
      <c r="V7" s="328"/>
      <c r="W7" s="39"/>
      <c r="X7" s="328"/>
      <c r="Y7" s="39"/>
      <c r="Z7" s="39"/>
      <c r="AA7" s="39"/>
      <c r="AB7" s="39"/>
      <c r="AC7" s="39"/>
    </row>
    <row r="8" spans="1:29" s="39" customFormat="1" ht="13.7" customHeight="1" x14ac:dyDescent="0.2">
      <c r="A8" s="8" t="s">
        <v>10</v>
      </c>
      <c r="B8" s="316">
        <v>16113</v>
      </c>
      <c r="C8" s="269">
        <v>3.3702154361012343E-2</v>
      </c>
      <c r="D8" s="73">
        <v>72.977532999999994</v>
      </c>
      <c r="E8" s="50">
        <v>6.6038542761013716E-2</v>
      </c>
      <c r="F8" s="73">
        <v>112.660342</v>
      </c>
      <c r="G8" s="48">
        <v>6.1396138967802737E-3</v>
      </c>
      <c r="H8" s="73">
        <v>97.996013000000005</v>
      </c>
      <c r="I8" s="50">
        <v>1.5358950024424483E-2</v>
      </c>
      <c r="J8" s="73">
        <v>39.16968</v>
      </c>
      <c r="K8" s="50">
        <v>4.1891933363738774E-3</v>
      </c>
      <c r="L8" s="73">
        <v>27.727758999999999</v>
      </c>
      <c r="M8" s="50">
        <v>1.4542275793217027E-2</v>
      </c>
      <c r="N8" s="73">
        <v>1.8002670000000001</v>
      </c>
      <c r="O8" s="50">
        <v>1.0019992541889839E-2</v>
      </c>
      <c r="P8" s="109">
        <v>0</v>
      </c>
      <c r="Q8" s="50">
        <v>0</v>
      </c>
      <c r="R8" s="317">
        <v>0</v>
      </c>
      <c r="S8" s="48">
        <v>0</v>
      </c>
      <c r="T8" s="116"/>
      <c r="U8" s="193"/>
      <c r="V8" s="328"/>
      <c r="X8" s="328"/>
    </row>
    <row r="9" spans="1:29" ht="13.7" customHeight="1" x14ac:dyDescent="0.2">
      <c r="A9" s="11" t="s">
        <v>12</v>
      </c>
      <c r="B9" s="312">
        <v>21198</v>
      </c>
      <c r="C9" s="294">
        <v>4.4338004601547791E-2</v>
      </c>
      <c r="D9" s="74">
        <v>78.997023999999996</v>
      </c>
      <c r="E9" s="44">
        <v>7.1485676933157327E-2</v>
      </c>
      <c r="F9" s="74">
        <v>157.08659499999999</v>
      </c>
      <c r="G9" s="42">
        <v>8.5606969101859696E-3</v>
      </c>
      <c r="H9" s="74">
        <v>135.09619799999999</v>
      </c>
      <c r="I9" s="44">
        <v>2.117367523484608E-2</v>
      </c>
      <c r="J9" s="74">
        <v>56.219810000000003</v>
      </c>
      <c r="K9" s="44">
        <v>6.0127030249980465E-3</v>
      </c>
      <c r="L9" s="74">
        <v>42.408127999999998</v>
      </c>
      <c r="M9" s="44">
        <v>2.22416349352304E-2</v>
      </c>
      <c r="N9" s="74">
        <v>3.9218090000000001</v>
      </c>
      <c r="O9" s="44">
        <v>2.1828149341579027E-2</v>
      </c>
      <c r="P9" s="314">
        <v>0</v>
      </c>
      <c r="Q9" s="44">
        <v>0</v>
      </c>
      <c r="R9" s="315">
        <v>0</v>
      </c>
      <c r="S9" s="42">
        <v>0</v>
      </c>
      <c r="T9" s="192"/>
      <c r="U9" s="193"/>
      <c r="V9" s="328"/>
      <c r="W9" s="39"/>
      <c r="X9" s="328"/>
      <c r="Y9" s="39"/>
      <c r="Z9" s="39"/>
      <c r="AA9" s="39"/>
      <c r="AB9" s="39"/>
      <c r="AC9" s="39"/>
    </row>
    <row r="10" spans="1:29" s="39" customFormat="1" ht="13.7" customHeight="1" x14ac:dyDescent="0.2">
      <c r="A10" s="8" t="s">
        <v>14</v>
      </c>
      <c r="B10" s="316">
        <v>30169</v>
      </c>
      <c r="C10" s="269">
        <v>6.3101861535243678E-2</v>
      </c>
      <c r="D10" s="73">
        <v>91.811526999999998</v>
      </c>
      <c r="E10" s="50">
        <v>8.3081726697221539E-2</v>
      </c>
      <c r="F10" s="73">
        <v>240.664524</v>
      </c>
      <c r="G10" s="48">
        <v>1.3115416035328649E-2</v>
      </c>
      <c r="H10" s="73">
        <v>199.28254100000001</v>
      </c>
      <c r="I10" s="50">
        <v>3.1233623636905745E-2</v>
      </c>
      <c r="J10" s="73">
        <v>88.635514999999998</v>
      </c>
      <c r="K10" s="50">
        <v>9.479559414426332E-3</v>
      </c>
      <c r="L10" s="73">
        <v>70.048770000000005</v>
      </c>
      <c r="M10" s="50">
        <v>3.6738220795832333E-2</v>
      </c>
      <c r="N10" s="73">
        <v>7.6547419999999997</v>
      </c>
      <c r="O10" s="50">
        <v>4.2605045668276373E-2</v>
      </c>
      <c r="P10" s="109">
        <v>0</v>
      </c>
      <c r="Q10" s="50">
        <v>0</v>
      </c>
      <c r="R10" s="317">
        <v>0</v>
      </c>
      <c r="S10" s="48">
        <v>0</v>
      </c>
      <c r="T10" s="116"/>
      <c r="U10" s="193"/>
      <c r="V10" s="328"/>
      <c r="X10" s="328"/>
    </row>
    <row r="11" spans="1:29" ht="13.7" customHeight="1" x14ac:dyDescent="0.2">
      <c r="A11" s="11" t="s">
        <v>16</v>
      </c>
      <c r="B11" s="312">
        <v>42190</v>
      </c>
      <c r="C11" s="294">
        <v>8.8245137000627485E-2</v>
      </c>
      <c r="D11" s="74">
        <v>98.495649</v>
      </c>
      <c r="E11" s="44">
        <v>8.9130296145531515E-2</v>
      </c>
      <c r="F11" s="74">
        <v>385.75936200000001</v>
      </c>
      <c r="G11" s="42">
        <v>2.1022602077209143E-2</v>
      </c>
      <c r="H11" s="74">
        <v>293.83619199999998</v>
      </c>
      <c r="I11" s="44">
        <v>4.6053051038874374E-2</v>
      </c>
      <c r="J11" s="74">
        <v>135.72678300000001</v>
      </c>
      <c r="K11" s="44">
        <v>1.4515965790659084E-2</v>
      </c>
      <c r="L11" s="74">
        <v>99.240662</v>
      </c>
      <c r="M11" s="44">
        <v>5.2048385039174382E-2</v>
      </c>
      <c r="N11" s="74">
        <v>13.248901999999999</v>
      </c>
      <c r="O11" s="44">
        <v>7.3741227955758437E-2</v>
      </c>
      <c r="P11" s="314">
        <v>0</v>
      </c>
      <c r="Q11" s="44">
        <v>0</v>
      </c>
      <c r="R11" s="315">
        <v>0</v>
      </c>
      <c r="S11" s="42">
        <v>0</v>
      </c>
      <c r="T11" s="192"/>
      <c r="U11" s="193"/>
      <c r="V11" s="328"/>
      <c r="W11" s="39"/>
      <c r="X11" s="328"/>
      <c r="Y11" s="39"/>
      <c r="Z11" s="39"/>
      <c r="AA11" s="39"/>
      <c r="AB11" s="39"/>
      <c r="AC11" s="39"/>
    </row>
    <row r="12" spans="1:29" s="39" customFormat="1" ht="13.7" customHeight="1" x14ac:dyDescent="0.2">
      <c r="A12" s="8" t="s">
        <v>18</v>
      </c>
      <c r="B12" s="316">
        <v>64327</v>
      </c>
      <c r="C12" s="269">
        <v>0.13454716586488183</v>
      </c>
      <c r="D12" s="73">
        <v>118.30414399999999</v>
      </c>
      <c r="E12" s="50">
        <v>0.10705532170221656</v>
      </c>
      <c r="F12" s="73">
        <v>731.86678700000004</v>
      </c>
      <c r="G12" s="48">
        <v>3.9884305482200018E-2</v>
      </c>
      <c r="H12" s="73">
        <v>502.21526299999999</v>
      </c>
      <c r="I12" s="50">
        <v>7.8712377062934158E-2</v>
      </c>
      <c r="J12" s="73">
        <v>226.67445599999999</v>
      </c>
      <c r="K12" s="50">
        <v>2.4242810270632121E-2</v>
      </c>
      <c r="L12" s="73">
        <v>141.98016699999999</v>
      </c>
      <c r="M12" s="50">
        <v>7.4463816050947748E-2</v>
      </c>
      <c r="N12" s="73">
        <v>23.357827</v>
      </c>
      <c r="O12" s="50">
        <v>0.13000585598400299</v>
      </c>
      <c r="P12" s="109">
        <v>0</v>
      </c>
      <c r="Q12" s="50">
        <v>0</v>
      </c>
      <c r="R12" s="317">
        <v>0</v>
      </c>
      <c r="S12" s="48">
        <v>0</v>
      </c>
      <c r="T12" s="116"/>
      <c r="U12" s="193"/>
      <c r="V12" s="328"/>
      <c r="X12" s="328"/>
    </row>
    <row r="13" spans="1:29" ht="13.7" customHeight="1" x14ac:dyDescent="0.2">
      <c r="A13" s="11" t="s">
        <v>20</v>
      </c>
      <c r="B13" s="312">
        <v>102514</v>
      </c>
      <c r="C13" s="294">
        <v>0.21441957749424806</v>
      </c>
      <c r="D13" s="74">
        <v>144.23985500000001</v>
      </c>
      <c r="E13" s="44">
        <v>0.13052496351527695</v>
      </c>
      <c r="F13" s="74">
        <v>1628.86212</v>
      </c>
      <c r="G13" s="42">
        <v>8.8767567454135526E-2</v>
      </c>
      <c r="H13" s="74">
        <v>974.65260799999999</v>
      </c>
      <c r="I13" s="44">
        <v>0.1527576504306046</v>
      </c>
      <c r="J13" s="74">
        <v>429.76823999999999</v>
      </c>
      <c r="K13" s="44">
        <v>4.5963670042571937E-2</v>
      </c>
      <c r="L13" s="74">
        <v>228.876859</v>
      </c>
      <c r="M13" s="44">
        <v>0.1200382045394742</v>
      </c>
      <c r="N13" s="74">
        <v>52.054808000000001</v>
      </c>
      <c r="O13" s="44">
        <v>0.28972857244481376</v>
      </c>
      <c r="P13" s="312">
        <v>34601</v>
      </c>
      <c r="Q13" s="44">
        <v>0.21969307351886067</v>
      </c>
      <c r="R13" s="45">
        <v>72.659530000000004</v>
      </c>
      <c r="S13" s="42">
        <v>8.7572479875192098E-3</v>
      </c>
      <c r="T13" s="192"/>
      <c r="U13" s="193"/>
      <c r="V13" s="328"/>
      <c r="W13" s="39"/>
      <c r="X13" s="328"/>
      <c r="Y13" s="39"/>
      <c r="Z13" s="39"/>
      <c r="AA13" s="39"/>
      <c r="AB13" s="39"/>
      <c r="AC13" s="39"/>
    </row>
    <row r="14" spans="1:29" s="39" customFormat="1" ht="13.7" customHeight="1" x14ac:dyDescent="0.2">
      <c r="A14" s="8" t="s">
        <v>22</v>
      </c>
      <c r="B14" s="316">
        <v>70411</v>
      </c>
      <c r="C14" s="269">
        <v>0.14727253712612423</v>
      </c>
      <c r="D14" s="73">
        <v>98.924141000000006</v>
      </c>
      <c r="E14" s="50">
        <v>8.9518045444548694E-2</v>
      </c>
      <c r="F14" s="73">
        <v>1741.496811</v>
      </c>
      <c r="G14" s="48">
        <v>9.4905783456738751E-2</v>
      </c>
      <c r="H14" s="73">
        <v>887.629009</v>
      </c>
      <c r="I14" s="50">
        <v>0.13911841076085849</v>
      </c>
      <c r="J14" s="73">
        <v>400.27668599999998</v>
      </c>
      <c r="K14" s="50">
        <v>4.2809551308487043E-2</v>
      </c>
      <c r="L14" s="73">
        <v>176.178867</v>
      </c>
      <c r="M14" s="50">
        <v>9.2399882473390732E-2</v>
      </c>
      <c r="N14" s="73">
        <v>48.707405000000001</v>
      </c>
      <c r="O14" s="50">
        <v>0.27109747322747563</v>
      </c>
      <c r="P14" s="316">
        <v>39182</v>
      </c>
      <c r="Q14" s="50">
        <v>0.24877934182873324</v>
      </c>
      <c r="R14" s="51">
        <v>208.960352</v>
      </c>
      <c r="S14" s="48">
        <v>2.5184826023830671E-2</v>
      </c>
      <c r="T14" s="116"/>
      <c r="U14" s="193"/>
      <c r="V14" s="328"/>
      <c r="X14" s="328"/>
    </row>
    <row r="15" spans="1:29" ht="13.7" customHeight="1" x14ac:dyDescent="0.2">
      <c r="A15" s="11" t="s">
        <v>24</v>
      </c>
      <c r="B15" s="312">
        <v>67759</v>
      </c>
      <c r="C15" s="294">
        <v>0.14172558042250574</v>
      </c>
      <c r="D15" s="74">
        <v>100.268727</v>
      </c>
      <c r="E15" s="44">
        <v>9.0734782930822169E-2</v>
      </c>
      <c r="F15" s="74">
        <v>3809.5856399999998</v>
      </c>
      <c r="G15" s="42">
        <v>0.20760974555108819</v>
      </c>
      <c r="H15" s="74">
        <v>1333.0988339999999</v>
      </c>
      <c r="I15" s="44">
        <v>0.20893705511289062</v>
      </c>
      <c r="J15" s="74">
        <v>889.50944200000004</v>
      </c>
      <c r="K15" s="44">
        <v>9.5132945356409496E-2</v>
      </c>
      <c r="L15" s="74">
        <v>316.33901400000002</v>
      </c>
      <c r="M15" s="44">
        <v>0.16590915932810663</v>
      </c>
      <c r="N15" s="74">
        <v>26.793406999999998</v>
      </c>
      <c r="O15" s="44">
        <v>0.14912773400379997</v>
      </c>
      <c r="P15" s="312">
        <v>67711</v>
      </c>
      <c r="Q15" s="44">
        <v>0.42991930005015966</v>
      </c>
      <c r="R15" s="45">
        <v>1153.8762650000001</v>
      </c>
      <c r="S15" s="42">
        <v>0.139070271986585</v>
      </c>
      <c r="T15" s="192"/>
      <c r="U15" s="193"/>
      <c r="V15" s="328"/>
      <c r="W15" s="39"/>
      <c r="X15" s="328"/>
      <c r="Y15" s="39"/>
      <c r="Z15" s="39"/>
      <c r="AA15" s="39"/>
      <c r="AB15" s="39"/>
      <c r="AC15" s="39"/>
    </row>
    <row r="16" spans="1:29" s="39" customFormat="1" ht="13.7" customHeight="1" x14ac:dyDescent="0.2">
      <c r="A16" s="8" t="s">
        <v>26</v>
      </c>
      <c r="B16" s="316">
        <v>16097</v>
      </c>
      <c r="C16" s="269">
        <v>3.3668688558878897E-2</v>
      </c>
      <c r="D16" s="73">
        <v>18.731966</v>
      </c>
      <c r="E16" s="50">
        <v>1.6950857158858128E-2</v>
      </c>
      <c r="F16" s="73">
        <v>9245.7693689999996</v>
      </c>
      <c r="G16" s="48">
        <v>0.50386367639766072</v>
      </c>
      <c r="H16" s="73">
        <v>1706.440231</v>
      </c>
      <c r="I16" s="50">
        <v>0.26745098525178129</v>
      </c>
      <c r="J16" s="73">
        <v>6964.3254450000004</v>
      </c>
      <c r="K16" s="50">
        <v>0.74483390588161658</v>
      </c>
      <c r="L16" s="73">
        <v>756.52726099999995</v>
      </c>
      <c r="M16" s="50">
        <v>0.3967730704291349</v>
      </c>
      <c r="N16" s="73">
        <v>1.302635</v>
      </c>
      <c r="O16" s="50">
        <v>7.2502539816619816E-3</v>
      </c>
      <c r="P16" s="316">
        <v>16003</v>
      </c>
      <c r="Q16" s="50">
        <v>0.1016082846022464</v>
      </c>
      <c r="R16" s="51">
        <v>6861.5773289999997</v>
      </c>
      <c r="S16" s="48">
        <v>0.8269876540020652</v>
      </c>
      <c r="T16" s="116"/>
      <c r="U16" s="193"/>
      <c r="V16" s="328"/>
      <c r="X16" s="328"/>
    </row>
    <row r="17" spans="1:29" s="61" customFormat="1" ht="13.7" customHeight="1" x14ac:dyDescent="0.2">
      <c r="A17" s="118" t="s">
        <v>50</v>
      </c>
      <c r="B17" s="318">
        <v>478100</v>
      </c>
      <c r="C17" s="319">
        <v>1</v>
      </c>
      <c r="D17" s="59">
        <v>1105.074854</v>
      </c>
      <c r="E17" s="57">
        <v>1</v>
      </c>
      <c r="F17" s="320">
        <v>18349.743794000002</v>
      </c>
      <c r="G17" s="57">
        <v>1</v>
      </c>
      <c r="H17" s="59">
        <v>6380.3849120000004</v>
      </c>
      <c r="I17" s="57">
        <v>1</v>
      </c>
      <c r="J17" s="59">
        <v>9350.1724209999993</v>
      </c>
      <c r="K17" s="57">
        <v>1</v>
      </c>
      <c r="L17" s="59">
        <v>1906.70012</v>
      </c>
      <c r="M17" s="57">
        <v>1</v>
      </c>
      <c r="N17" s="59">
        <v>179.66749899999999</v>
      </c>
      <c r="O17" s="57">
        <v>1</v>
      </c>
      <c r="P17" s="321">
        <v>157497</v>
      </c>
      <c r="Q17" s="57">
        <v>1</v>
      </c>
      <c r="R17" s="75">
        <v>8297.0734759999996</v>
      </c>
      <c r="S17" s="57">
        <v>1</v>
      </c>
      <c r="T17" s="94"/>
      <c r="U17" s="193"/>
      <c r="V17" s="328"/>
      <c r="X17" s="328"/>
    </row>
    <row r="18" spans="1:29" ht="13.7" customHeight="1" x14ac:dyDescent="0.2">
      <c r="A18" s="62" t="s">
        <v>51</v>
      </c>
      <c r="B18" s="300"/>
      <c r="C18" s="66"/>
      <c r="D18" s="67"/>
      <c r="E18" s="69"/>
      <c r="F18" s="67"/>
      <c r="G18" s="68"/>
      <c r="H18" s="67"/>
      <c r="I18" s="69"/>
      <c r="J18" s="67"/>
      <c r="K18" s="66"/>
      <c r="L18" s="322"/>
      <c r="M18" s="68"/>
      <c r="N18" s="67"/>
      <c r="O18" s="69"/>
      <c r="P18" s="323"/>
      <c r="Q18" s="324"/>
      <c r="R18" s="67"/>
      <c r="S18" s="64"/>
      <c r="T18" s="70"/>
      <c r="U18" s="70"/>
      <c r="V18" s="70"/>
      <c r="W18" s="71"/>
      <c r="X18" s="39"/>
      <c r="Y18" s="39"/>
      <c r="Z18" s="39"/>
      <c r="AA18" s="39"/>
      <c r="AB18" s="39"/>
      <c r="AC18" s="39"/>
    </row>
    <row r="19" spans="1:29" ht="13.7" customHeight="1" x14ac:dyDescent="0.2">
      <c r="A19" s="11" t="s">
        <v>5</v>
      </c>
      <c r="B19" s="325">
        <v>0</v>
      </c>
      <c r="C19" s="294">
        <v>0</v>
      </c>
      <c r="D19" s="236">
        <v>0</v>
      </c>
      <c r="E19" s="44">
        <v>0</v>
      </c>
      <c r="F19" s="236">
        <v>0</v>
      </c>
      <c r="G19" s="42">
        <v>0</v>
      </c>
      <c r="H19" s="236">
        <v>0</v>
      </c>
      <c r="I19" s="44">
        <v>0</v>
      </c>
      <c r="J19" s="236">
        <v>0</v>
      </c>
      <c r="K19" s="44">
        <v>0</v>
      </c>
      <c r="L19" s="315">
        <v>0</v>
      </c>
      <c r="M19" s="44">
        <v>0</v>
      </c>
      <c r="N19" s="315">
        <v>0</v>
      </c>
      <c r="O19" s="44">
        <v>0</v>
      </c>
      <c r="P19" s="314">
        <v>0</v>
      </c>
      <c r="Q19" s="44">
        <v>0</v>
      </c>
      <c r="R19" s="315">
        <v>0</v>
      </c>
      <c r="S19" s="42">
        <v>0</v>
      </c>
      <c r="T19" s="116"/>
      <c r="U19" s="126"/>
      <c r="V19" s="70"/>
      <c r="W19" s="71"/>
      <c r="X19" s="39"/>
      <c r="Y19" s="39"/>
      <c r="Z19" s="39"/>
      <c r="AA19" s="39"/>
      <c r="AB19" s="39"/>
      <c r="AC19" s="39"/>
    </row>
    <row r="20" spans="1:29" s="39" customFormat="1" ht="13.7" customHeight="1" x14ac:dyDescent="0.2">
      <c r="A20" s="8" t="s">
        <v>7</v>
      </c>
      <c r="B20" s="316">
        <v>28189</v>
      </c>
      <c r="C20" s="269">
        <v>5.8960468521229867E-2</v>
      </c>
      <c r="D20" s="73">
        <v>175.88198800000001</v>
      </c>
      <c r="E20" s="50">
        <v>0.1591584383296446</v>
      </c>
      <c r="F20" s="73">
        <v>168.33066099999999</v>
      </c>
      <c r="G20" s="48">
        <v>9.173461106036845E-3</v>
      </c>
      <c r="H20" s="73">
        <v>144.15428800000001</v>
      </c>
      <c r="I20" s="50">
        <v>2.2593352907107494E-2</v>
      </c>
      <c r="J20" s="73">
        <v>75.299167999999995</v>
      </c>
      <c r="K20" s="50">
        <v>8.053238444125586E-3</v>
      </c>
      <c r="L20" s="73">
        <v>24.726658</v>
      </c>
      <c r="M20" s="50">
        <v>1.2968299388369473E-2</v>
      </c>
      <c r="N20" s="73">
        <v>0.145313</v>
      </c>
      <c r="O20" s="50">
        <v>8.0878846095586827E-4</v>
      </c>
      <c r="P20" s="109">
        <v>0</v>
      </c>
      <c r="Q20" s="50">
        <v>0</v>
      </c>
      <c r="R20" s="317">
        <v>0</v>
      </c>
      <c r="S20" s="48">
        <v>0</v>
      </c>
      <c r="T20" s="116"/>
      <c r="U20" s="126"/>
      <c r="V20" s="70"/>
      <c r="W20" s="71"/>
    </row>
    <row r="21" spans="1:29" ht="13.7" customHeight="1" x14ac:dyDescent="0.2">
      <c r="A21" s="11" t="s">
        <v>9</v>
      </c>
      <c r="B21" s="312">
        <v>19731</v>
      </c>
      <c r="C21" s="294">
        <v>4.1269608868437564E-2</v>
      </c>
      <c r="D21" s="74">
        <v>109.405818</v>
      </c>
      <c r="E21" s="44">
        <v>9.9003083459901081E-2</v>
      </c>
      <c r="F21" s="74">
        <v>131.82051200000001</v>
      </c>
      <c r="G21" s="42">
        <v>7.1837794292856924E-3</v>
      </c>
      <c r="H21" s="74">
        <v>109.459435</v>
      </c>
      <c r="I21" s="44">
        <v>1.7155616237843677E-2</v>
      </c>
      <c r="J21" s="74">
        <v>45.886848999999998</v>
      </c>
      <c r="K21" s="44">
        <v>4.9075938853213579E-3</v>
      </c>
      <c r="L21" s="74">
        <v>23.537566999999999</v>
      </c>
      <c r="M21" s="44">
        <v>1.2344661204510754E-2</v>
      </c>
      <c r="N21" s="74">
        <v>0.710843</v>
      </c>
      <c r="O21" s="44">
        <v>3.9564362166581947E-3</v>
      </c>
      <c r="P21" s="314">
        <v>0</v>
      </c>
      <c r="Q21" s="44">
        <v>0</v>
      </c>
      <c r="R21" s="315">
        <v>0</v>
      </c>
      <c r="S21" s="42">
        <v>0</v>
      </c>
      <c r="T21" s="116"/>
      <c r="U21" s="126"/>
      <c r="V21" s="70"/>
      <c r="W21" s="71"/>
      <c r="X21" s="39"/>
      <c r="Y21" s="39"/>
      <c r="Z21" s="39"/>
      <c r="AA21" s="39"/>
      <c r="AB21" s="39"/>
      <c r="AC21" s="39"/>
    </row>
    <row r="22" spans="1:29" s="39" customFormat="1" ht="13.7" customHeight="1" x14ac:dyDescent="0.2">
      <c r="A22" s="8" t="s">
        <v>11</v>
      </c>
      <c r="B22" s="316">
        <v>21291</v>
      </c>
      <c r="C22" s="269">
        <v>4.4532524576448441E-2</v>
      </c>
      <c r="D22" s="73">
        <v>93.431229999999999</v>
      </c>
      <c r="E22" s="50">
        <v>8.4547421979434531E-2</v>
      </c>
      <c r="F22" s="73">
        <v>149.54405</v>
      </c>
      <c r="G22" s="48">
        <v>8.1496532964617143E-3</v>
      </c>
      <c r="H22" s="73">
        <v>131.02996400000001</v>
      </c>
      <c r="I22" s="50">
        <v>2.0536372931602216E-2</v>
      </c>
      <c r="J22" s="73">
        <v>52.391081999999997</v>
      </c>
      <c r="K22" s="50">
        <v>5.6032209504856146E-3</v>
      </c>
      <c r="L22" s="73">
        <v>37.857239</v>
      </c>
      <c r="M22" s="50">
        <v>1.9854846917406185E-2</v>
      </c>
      <c r="N22" s="73">
        <v>2.754534</v>
      </c>
      <c r="O22" s="50">
        <v>1.5331287045967062E-2</v>
      </c>
      <c r="P22" s="109">
        <v>0</v>
      </c>
      <c r="Q22" s="50">
        <v>0</v>
      </c>
      <c r="R22" s="317">
        <v>0</v>
      </c>
      <c r="S22" s="48">
        <v>0</v>
      </c>
      <c r="T22" s="116"/>
      <c r="U22" s="126"/>
      <c r="V22" s="70"/>
      <c r="W22" s="71"/>
    </row>
    <row r="23" spans="1:29" ht="13.7" customHeight="1" x14ac:dyDescent="0.2">
      <c r="A23" s="11" t="s">
        <v>13</v>
      </c>
      <c r="B23" s="312">
        <v>23522</v>
      </c>
      <c r="C23" s="294">
        <v>4.9198912361430661E-2</v>
      </c>
      <c r="D23" s="74">
        <v>83.060965999999993</v>
      </c>
      <c r="E23" s="44">
        <v>7.5163203378800253E-2</v>
      </c>
      <c r="F23" s="74">
        <v>176.77822</v>
      </c>
      <c r="G23" s="42">
        <v>9.6338249724120372E-3</v>
      </c>
      <c r="H23" s="74">
        <v>151.14142100000001</v>
      </c>
      <c r="I23" s="44">
        <v>2.3688448751068077E-2</v>
      </c>
      <c r="J23" s="74">
        <v>64.565526000000006</v>
      </c>
      <c r="K23" s="44">
        <v>6.9052765117987771E-3</v>
      </c>
      <c r="L23" s="74">
        <v>49.562040000000003</v>
      </c>
      <c r="M23" s="44">
        <v>2.5993620853183772E-2</v>
      </c>
      <c r="N23" s="74">
        <v>4.7460360000000001</v>
      </c>
      <c r="O23" s="44">
        <v>2.6415662412042594E-2</v>
      </c>
      <c r="P23" s="314">
        <v>0</v>
      </c>
      <c r="Q23" s="44">
        <v>0</v>
      </c>
      <c r="R23" s="315">
        <v>0</v>
      </c>
      <c r="S23" s="42">
        <v>0</v>
      </c>
      <c r="T23" s="116"/>
      <c r="U23" s="126"/>
      <c r="V23" s="70"/>
      <c r="W23" s="71"/>
      <c r="X23" s="39"/>
      <c r="Y23" s="39"/>
      <c r="Z23" s="39"/>
      <c r="AA23" s="39"/>
      <c r="AB23" s="39"/>
      <c r="AC23" s="39"/>
    </row>
    <row r="24" spans="1:29" s="39" customFormat="1" ht="13.7" customHeight="1" x14ac:dyDescent="0.2">
      <c r="A24" s="8" t="s">
        <v>15</v>
      </c>
      <c r="B24" s="316">
        <v>25967</v>
      </c>
      <c r="C24" s="269">
        <v>5.431290524994771E-2</v>
      </c>
      <c r="D24" s="73">
        <v>74.974277999999998</v>
      </c>
      <c r="E24" s="50">
        <v>6.7845429410160127E-2</v>
      </c>
      <c r="F24" s="73">
        <v>214.878962</v>
      </c>
      <c r="G24" s="48">
        <v>1.1710188676871942E-2</v>
      </c>
      <c r="H24" s="73">
        <v>172.76607000000001</v>
      </c>
      <c r="I24" s="50">
        <v>2.7077687691704579E-2</v>
      </c>
      <c r="J24" s="73">
        <v>78.174019000000001</v>
      </c>
      <c r="K24" s="50">
        <v>8.3607034694274975E-3</v>
      </c>
      <c r="L24" s="73">
        <v>60.432630000000003</v>
      </c>
      <c r="M24" s="50">
        <v>3.1694879213622754E-2</v>
      </c>
      <c r="N24" s="73">
        <v>7.0444329999999997</v>
      </c>
      <c r="O24" s="50">
        <v>3.9208165300948505E-2</v>
      </c>
      <c r="P24" s="109">
        <v>0</v>
      </c>
      <c r="Q24" s="50">
        <v>0</v>
      </c>
      <c r="R24" s="317">
        <v>0</v>
      </c>
      <c r="S24" s="48">
        <v>0</v>
      </c>
      <c r="T24" s="116"/>
      <c r="U24" s="126"/>
      <c r="V24" s="70"/>
      <c r="W24" s="71"/>
    </row>
    <row r="25" spans="1:29" ht="13.7" customHeight="1" x14ac:dyDescent="0.2">
      <c r="A25" s="11" t="s">
        <v>17</v>
      </c>
      <c r="B25" s="312">
        <v>27112</v>
      </c>
      <c r="C25" s="294">
        <v>5.6707801715122359E-2</v>
      </c>
      <c r="D25" s="74">
        <v>65.701342999999994</v>
      </c>
      <c r="E25" s="44">
        <v>5.945420146172288E-2</v>
      </c>
      <c r="F25" s="74">
        <v>241.26758799999999</v>
      </c>
      <c r="G25" s="42">
        <v>1.3148281017356201E-2</v>
      </c>
      <c r="H25" s="74">
        <v>186.760818</v>
      </c>
      <c r="I25" s="44">
        <v>2.9271089530781585E-2</v>
      </c>
      <c r="J25" s="74">
        <v>87.107615999999993</v>
      </c>
      <c r="K25" s="44">
        <v>9.3161507700500624E-3</v>
      </c>
      <c r="L25" s="74">
        <v>64.373569000000003</v>
      </c>
      <c r="M25" s="44">
        <v>3.3761768998053034E-2</v>
      </c>
      <c r="N25" s="74">
        <v>8.2449100000000008</v>
      </c>
      <c r="O25" s="44">
        <v>4.5889824514115385E-2</v>
      </c>
      <c r="P25" s="314">
        <v>0</v>
      </c>
      <c r="Q25" s="44">
        <v>0</v>
      </c>
      <c r="R25" s="315">
        <v>0</v>
      </c>
      <c r="S25" s="42">
        <v>0</v>
      </c>
      <c r="T25" s="116"/>
      <c r="U25" s="126"/>
      <c r="V25" s="70"/>
      <c r="W25" s="71"/>
      <c r="X25" s="39"/>
      <c r="Y25" s="39"/>
      <c r="Z25" s="39"/>
      <c r="AA25" s="39"/>
      <c r="AB25" s="39"/>
      <c r="AC25" s="39"/>
    </row>
    <row r="26" spans="1:29" s="39" customFormat="1" ht="13.7" customHeight="1" x14ac:dyDescent="0.2">
      <c r="A26" s="8" t="s">
        <v>19</v>
      </c>
      <c r="B26" s="316">
        <v>39192</v>
      </c>
      <c r="C26" s="269">
        <v>8.1974482325873246E-2</v>
      </c>
      <c r="D26" s="73">
        <v>79.095189000000005</v>
      </c>
      <c r="E26" s="50">
        <v>7.1574508019707425E-2</v>
      </c>
      <c r="F26" s="73">
        <v>405.66245199999997</v>
      </c>
      <c r="G26" s="48">
        <v>2.2107254278538945E-2</v>
      </c>
      <c r="H26" s="73">
        <v>291.89202599999999</v>
      </c>
      <c r="I26" s="50">
        <v>4.5748341209167473E-2</v>
      </c>
      <c r="J26" s="73">
        <v>130.998434</v>
      </c>
      <c r="K26" s="50">
        <v>1.4010269340679147E-2</v>
      </c>
      <c r="L26" s="73">
        <v>89.173596000000003</v>
      </c>
      <c r="M26" s="50">
        <v>4.6768547956036216E-2</v>
      </c>
      <c r="N26" s="73">
        <v>13.233276999999999</v>
      </c>
      <c r="O26" s="50">
        <v>7.3654261753818923E-2</v>
      </c>
      <c r="P26" s="109">
        <v>0</v>
      </c>
      <c r="Q26" s="50">
        <v>0</v>
      </c>
      <c r="R26" s="317">
        <v>0</v>
      </c>
      <c r="S26" s="48">
        <v>0</v>
      </c>
      <c r="T26" s="116"/>
      <c r="U26" s="126"/>
      <c r="V26" s="70"/>
      <c r="W26" s="71"/>
    </row>
    <row r="27" spans="1:29" ht="13.7" customHeight="1" x14ac:dyDescent="0.2">
      <c r="A27" s="11" t="s">
        <v>21</v>
      </c>
      <c r="B27" s="312">
        <v>60395</v>
      </c>
      <c r="C27" s="294">
        <v>0.12632294499058774</v>
      </c>
      <c r="D27" s="74">
        <v>97.867574000000005</v>
      </c>
      <c r="E27" s="44">
        <v>8.8561940981420617E-2</v>
      </c>
      <c r="F27" s="74">
        <v>759.08679400000005</v>
      </c>
      <c r="G27" s="42">
        <v>4.1367705321760741E-2</v>
      </c>
      <c r="H27" s="74">
        <v>494.46686999999997</v>
      </c>
      <c r="I27" s="44">
        <v>7.74979686680069E-2</v>
      </c>
      <c r="J27" s="74">
        <v>223.71341000000001</v>
      </c>
      <c r="K27" s="44">
        <v>2.3926126698749571E-2</v>
      </c>
      <c r="L27" s="74">
        <v>131.36709300000001</v>
      </c>
      <c r="M27" s="44">
        <v>6.8897616160007377E-2</v>
      </c>
      <c r="N27" s="74">
        <v>24.287876000000001</v>
      </c>
      <c r="O27" s="44">
        <v>0.13518235704945167</v>
      </c>
      <c r="P27" s="314">
        <v>0</v>
      </c>
      <c r="Q27" s="44">
        <v>0</v>
      </c>
      <c r="R27" s="315">
        <v>0</v>
      </c>
      <c r="S27" s="42">
        <v>0</v>
      </c>
      <c r="T27" s="116"/>
      <c r="U27" s="126"/>
      <c r="V27" s="70"/>
      <c r="W27" s="71"/>
      <c r="X27" s="39"/>
      <c r="Y27" s="39"/>
      <c r="Z27" s="39"/>
      <c r="AA27" s="39"/>
      <c r="AB27" s="39"/>
      <c r="AC27" s="39"/>
    </row>
    <row r="28" spans="1:29" s="39" customFormat="1" ht="13.7" customHeight="1" x14ac:dyDescent="0.2">
      <c r="A28" s="8" t="s">
        <v>23</v>
      </c>
      <c r="B28" s="316">
        <v>49717</v>
      </c>
      <c r="C28" s="269">
        <v>0.10398870529177996</v>
      </c>
      <c r="D28" s="73">
        <v>69.087961000000007</v>
      </c>
      <c r="E28" s="50">
        <v>6.2518806531453308E-2</v>
      </c>
      <c r="F28" s="73">
        <v>769.59779200000003</v>
      </c>
      <c r="G28" s="48">
        <v>4.1940519750016517E-2</v>
      </c>
      <c r="H28" s="73">
        <v>465.92702100000002</v>
      </c>
      <c r="I28" s="50">
        <v>7.3024907968122915E-2</v>
      </c>
      <c r="J28" s="73">
        <v>204.805442</v>
      </c>
      <c r="K28" s="50">
        <v>2.1903921422883887E-2</v>
      </c>
      <c r="L28" s="73">
        <v>109.10011799999999</v>
      </c>
      <c r="M28" s="50">
        <v>5.7219337669103414E-2</v>
      </c>
      <c r="N28" s="73">
        <v>24.259879999999999</v>
      </c>
      <c r="O28" s="50">
        <v>0.13502653587892377</v>
      </c>
      <c r="P28" s="316">
        <v>23381</v>
      </c>
      <c r="Q28" s="50">
        <v>0.14845362133881915</v>
      </c>
      <c r="R28" s="51">
        <v>27.625021</v>
      </c>
      <c r="S28" s="48">
        <v>3.3294897387503865E-3</v>
      </c>
      <c r="T28" s="116"/>
      <c r="U28" s="126"/>
      <c r="V28" s="70"/>
      <c r="W28" s="71"/>
    </row>
    <row r="29" spans="1:29" ht="13.7" customHeight="1" x14ac:dyDescent="0.2">
      <c r="A29" s="11" t="s">
        <v>25</v>
      </c>
      <c r="B29" s="312">
        <v>34056</v>
      </c>
      <c r="C29" s="294">
        <v>7.1231959841037445E-2</v>
      </c>
      <c r="D29" s="74">
        <v>44.584752999999999</v>
      </c>
      <c r="E29" s="44">
        <v>4.0345459711274907E-2</v>
      </c>
      <c r="F29" s="74">
        <v>643.27308100000005</v>
      </c>
      <c r="G29" s="42">
        <v>3.5056243194541904E-2</v>
      </c>
      <c r="H29" s="74">
        <v>366.36278399999998</v>
      </c>
      <c r="I29" s="44">
        <v>5.7420169637564952E-2</v>
      </c>
      <c r="J29" s="74">
        <v>158.03306799999999</v>
      </c>
      <c r="K29" s="44">
        <v>1.6901620727877271E-2</v>
      </c>
      <c r="L29" s="74">
        <v>79.613924999999995</v>
      </c>
      <c r="M29" s="44">
        <v>4.1754822462590498E-2</v>
      </c>
      <c r="N29" s="74">
        <v>21.053887</v>
      </c>
      <c r="O29" s="44">
        <v>0.11718250166102663</v>
      </c>
      <c r="P29" s="312">
        <v>13096</v>
      </c>
      <c r="Q29" s="44">
        <v>8.3150790173781089E-2</v>
      </c>
      <c r="R29" s="45">
        <v>55.750560999999998</v>
      </c>
      <c r="S29" s="42">
        <v>6.7193042415814811E-3</v>
      </c>
      <c r="T29" s="116"/>
      <c r="U29" s="126"/>
      <c r="V29" s="70"/>
      <c r="W29" s="71"/>
      <c r="X29" s="39"/>
      <c r="Y29" s="39"/>
      <c r="Z29" s="39"/>
      <c r="AA29" s="39"/>
      <c r="AB29" s="39"/>
      <c r="AC29" s="39"/>
    </row>
    <row r="30" spans="1:29" s="39" customFormat="1" ht="13.7" customHeight="1" x14ac:dyDescent="0.2">
      <c r="A30" s="8" t="s">
        <v>27</v>
      </c>
      <c r="B30" s="316">
        <v>45517</v>
      </c>
      <c r="C30" s="269">
        <v>9.5203932231750679E-2</v>
      </c>
      <c r="D30" s="73">
        <v>64.335504</v>
      </c>
      <c r="E30" s="50">
        <v>5.8218231794097096E-2</v>
      </c>
      <c r="F30" s="73">
        <v>1064.130412</v>
      </c>
      <c r="G30" s="48">
        <v>5.799156783583808E-2</v>
      </c>
      <c r="H30" s="73">
        <v>560.47232799999995</v>
      </c>
      <c r="I30" s="50">
        <v>8.784302761199933E-2</v>
      </c>
      <c r="J30" s="73">
        <v>247.16604599999999</v>
      </c>
      <c r="K30" s="50">
        <v>2.6434383760119542E-2</v>
      </c>
      <c r="L30" s="73">
        <v>107.28336400000001</v>
      </c>
      <c r="M30" s="50">
        <v>5.6266511379880757E-2</v>
      </c>
      <c r="N30" s="73">
        <v>32.720771999999997</v>
      </c>
      <c r="O30" s="50">
        <v>0.18211848098358624</v>
      </c>
      <c r="P30" s="316">
        <v>17771</v>
      </c>
      <c r="Q30" s="50">
        <v>0.11283389524879839</v>
      </c>
      <c r="R30" s="51">
        <v>108.754456</v>
      </c>
      <c r="S30" s="48">
        <v>1.3107568146115814E-2</v>
      </c>
      <c r="T30" s="116"/>
      <c r="U30" s="126"/>
      <c r="V30" s="70"/>
      <c r="W30" s="71"/>
    </row>
    <row r="31" spans="1:29" ht="13.7" customHeight="1" x14ac:dyDescent="0.2">
      <c r="A31" s="11" t="s">
        <v>28</v>
      </c>
      <c r="B31" s="312">
        <v>51930</v>
      </c>
      <c r="C31" s="294">
        <v>0.10861744404936206</v>
      </c>
      <c r="D31" s="74">
        <v>74.967135999999996</v>
      </c>
      <c r="E31" s="44">
        <v>6.7838966499549E-2</v>
      </c>
      <c r="F31" s="74">
        <v>1844.4246430000001</v>
      </c>
      <c r="G31" s="42">
        <v>0.10051500793177777</v>
      </c>
      <c r="H31" s="74">
        <v>791.79589599999997</v>
      </c>
      <c r="I31" s="44">
        <v>0.12409845282387563</v>
      </c>
      <c r="J31" s="74">
        <v>412.052774</v>
      </c>
      <c r="K31" s="44">
        <v>4.4069002735666239E-2</v>
      </c>
      <c r="L31" s="74">
        <v>171.505177</v>
      </c>
      <c r="M31" s="44">
        <v>8.9948689466700205E-2</v>
      </c>
      <c r="N31" s="74">
        <v>27.318241</v>
      </c>
      <c r="O31" s="44">
        <v>0.15204887446003798</v>
      </c>
      <c r="P31" s="312">
        <v>51874</v>
      </c>
      <c r="Q31" s="44">
        <v>0.32936500377784972</v>
      </c>
      <c r="R31" s="45">
        <v>416.173745</v>
      </c>
      <c r="S31" s="42">
        <v>5.0159100820767522E-2</v>
      </c>
      <c r="T31" s="116"/>
      <c r="U31" s="126"/>
      <c r="V31" s="70"/>
      <c r="W31" s="71"/>
      <c r="X31" s="39"/>
      <c r="Y31" s="39"/>
      <c r="Z31" s="39"/>
      <c r="AA31" s="39"/>
      <c r="AB31" s="39"/>
      <c r="AC31" s="39"/>
    </row>
    <row r="32" spans="1:29" s="39" customFormat="1" ht="13.7" customHeight="1" x14ac:dyDescent="0.2">
      <c r="A32" s="8" t="s">
        <v>30</v>
      </c>
      <c r="B32" s="316">
        <v>20094</v>
      </c>
      <c r="C32" s="269">
        <v>4.2028864254340097E-2</v>
      </c>
      <c r="D32" s="73">
        <v>30.074725000000001</v>
      </c>
      <c r="E32" s="50">
        <v>2.7215102118322204E-2</v>
      </c>
      <c r="F32" s="73">
        <v>1163.1684720000001</v>
      </c>
      <c r="G32" s="48">
        <v>6.3388812675429992E-2</v>
      </c>
      <c r="H32" s="73">
        <v>402.01702399999999</v>
      </c>
      <c r="I32" s="50">
        <v>6.3008271373079808E-2</v>
      </c>
      <c r="J32" s="73">
        <v>258.04711200000003</v>
      </c>
      <c r="K32" s="50">
        <v>2.7598112674418675E-2</v>
      </c>
      <c r="L32" s="73">
        <v>87.015349000000001</v>
      </c>
      <c r="M32" s="50">
        <v>4.5636620088952425E-2</v>
      </c>
      <c r="N32" s="73">
        <v>7.8644040000000004</v>
      </c>
      <c r="O32" s="50">
        <v>4.3771990169462982E-2</v>
      </c>
      <c r="P32" s="316">
        <v>20087</v>
      </c>
      <c r="Q32" s="50">
        <v>0.12753893724959842</v>
      </c>
      <c r="R32" s="51">
        <v>266.99736899999999</v>
      </c>
      <c r="S32" s="48">
        <v>3.2179704057377932E-2</v>
      </c>
      <c r="T32" s="116"/>
      <c r="U32" s="126"/>
      <c r="V32" s="70"/>
      <c r="W32" s="71"/>
    </row>
    <row r="33" spans="1:29" ht="13.7" customHeight="1" x14ac:dyDescent="0.2">
      <c r="A33" s="11" t="s">
        <v>32</v>
      </c>
      <c r="B33" s="312">
        <v>13216</v>
      </c>
      <c r="C33" s="294">
        <v>2.7642752562225474E-2</v>
      </c>
      <c r="D33" s="74">
        <v>20.471150999999999</v>
      </c>
      <c r="E33" s="44">
        <v>1.8524673623602335E-2</v>
      </c>
      <c r="F33" s="74">
        <v>1145.3181959999999</v>
      </c>
      <c r="G33" s="42">
        <v>6.241603200882271E-2</v>
      </c>
      <c r="H33" s="74">
        <v>345.79275200000001</v>
      </c>
      <c r="I33" s="44">
        <v>5.4196221195001157E-2</v>
      </c>
      <c r="J33" s="74">
        <v>292.86528099999998</v>
      </c>
      <c r="K33" s="44">
        <v>3.1321912347010823E-2</v>
      </c>
      <c r="L33" s="74">
        <v>96.941196000000005</v>
      </c>
      <c r="M33" s="44">
        <v>5.0842392562496931E-2</v>
      </c>
      <c r="N33" s="74">
        <v>3.4156770000000001</v>
      </c>
      <c r="O33" s="44">
        <v>1.9011101167496079E-2</v>
      </c>
      <c r="P33" s="312">
        <v>13212</v>
      </c>
      <c r="Q33" s="44">
        <v>8.3887312139278844E-2</v>
      </c>
      <c r="R33" s="45">
        <v>474.865071</v>
      </c>
      <c r="S33" s="42">
        <v>5.7232839069533151E-2</v>
      </c>
      <c r="T33" s="116"/>
      <c r="U33" s="126"/>
      <c r="V33" s="70"/>
      <c r="W33" s="71"/>
      <c r="X33" s="39"/>
      <c r="Y33" s="39"/>
      <c r="Z33" s="39"/>
      <c r="AA33" s="39"/>
      <c r="AB33" s="39"/>
      <c r="AC33" s="39"/>
    </row>
    <row r="34" spans="1:29" s="39" customFormat="1" ht="13.7" customHeight="1" x14ac:dyDescent="0.2">
      <c r="A34" s="8" t="s">
        <v>34</v>
      </c>
      <c r="B34" s="316">
        <v>7100</v>
      </c>
      <c r="C34" s="269">
        <v>1.4850449696716167E-2</v>
      </c>
      <c r="D34" s="73">
        <v>11.297832</v>
      </c>
      <c r="E34" s="50">
        <v>1.0223589794940714E-2</v>
      </c>
      <c r="F34" s="73">
        <v>842.14563899999996</v>
      </c>
      <c r="G34" s="48">
        <v>4.5894136095533097E-2</v>
      </c>
      <c r="H34" s="73">
        <v>211.11409499999999</v>
      </c>
      <c r="I34" s="50">
        <v>3.3087987309816394E-2</v>
      </c>
      <c r="J34" s="73">
        <v>222.80554000000001</v>
      </c>
      <c r="K34" s="50">
        <v>2.3829030093561739E-2</v>
      </c>
      <c r="L34" s="73">
        <v>70.804848000000007</v>
      </c>
      <c r="M34" s="50">
        <v>3.7134758243996965E-2</v>
      </c>
      <c r="N34" s="73">
        <v>1.867416</v>
      </c>
      <c r="O34" s="50">
        <v>1.0393732925508136E-2</v>
      </c>
      <c r="P34" s="316">
        <v>7097</v>
      </c>
      <c r="Q34" s="50">
        <v>4.5061175768427338E-2</v>
      </c>
      <c r="R34" s="51">
        <v>319.16173500000002</v>
      </c>
      <c r="S34" s="48">
        <v>3.8466784212915897E-2</v>
      </c>
      <c r="T34" s="116"/>
      <c r="U34" s="126"/>
      <c r="V34" s="70"/>
      <c r="W34" s="71"/>
    </row>
    <row r="35" spans="1:29" ht="13.7" customHeight="1" x14ac:dyDescent="0.2">
      <c r="A35" s="11" t="s">
        <v>35</v>
      </c>
      <c r="B35" s="312">
        <v>4037</v>
      </c>
      <c r="C35" s="294">
        <v>8.4438402007948124E-3</v>
      </c>
      <c r="D35" s="74">
        <v>6.464188</v>
      </c>
      <c r="E35" s="44">
        <v>5.8495476361640208E-3</v>
      </c>
      <c r="F35" s="74">
        <v>870.47000300000002</v>
      </c>
      <c r="G35" s="42">
        <v>4.7437719718169923E-2</v>
      </c>
      <c r="H35" s="74">
        <v>147.58014399999999</v>
      </c>
      <c r="I35" s="44">
        <v>2.3130288538303782E-2</v>
      </c>
      <c r="J35" s="74">
        <v>521.88237700000002</v>
      </c>
      <c r="K35" s="44">
        <v>5.5815267730023828E-2</v>
      </c>
      <c r="L35" s="74">
        <v>84.814385000000001</v>
      </c>
      <c r="M35" s="44">
        <v>4.4482288593971457E-2</v>
      </c>
      <c r="N35" s="315">
        <v>0</v>
      </c>
      <c r="O35" s="44">
        <v>0</v>
      </c>
      <c r="P35" s="312">
        <v>4029</v>
      </c>
      <c r="Q35" s="44">
        <v>2.5581439646469455E-2</v>
      </c>
      <c r="R35" s="45">
        <v>563.79560800000002</v>
      </c>
      <c r="S35" s="42">
        <v>6.7951140800527735E-2</v>
      </c>
      <c r="T35" s="116"/>
      <c r="U35" s="126"/>
      <c r="V35" s="70"/>
      <c r="W35" s="71"/>
      <c r="X35" s="39"/>
      <c r="Y35" s="39"/>
      <c r="Z35" s="39"/>
      <c r="AA35" s="39"/>
      <c r="AB35" s="39"/>
      <c r="AC35" s="39"/>
    </row>
    <row r="36" spans="1:29" s="39" customFormat="1" ht="13.7" customHeight="1" x14ac:dyDescent="0.2">
      <c r="A36" s="8" t="s">
        <v>36</v>
      </c>
      <c r="B36" s="316">
        <v>3991</v>
      </c>
      <c r="C36" s="269">
        <v>8.3476260196611585E-3</v>
      </c>
      <c r="D36" s="73">
        <v>2.575008</v>
      </c>
      <c r="E36" s="50">
        <v>2.3301661337051835E-3</v>
      </c>
      <c r="F36" s="73">
        <v>1617.7660069999999</v>
      </c>
      <c r="G36" s="48">
        <v>8.816286620464843E-2</v>
      </c>
      <c r="H36" s="73">
        <v>242.390581</v>
      </c>
      <c r="I36" s="50">
        <v>3.7989962101521564E-2</v>
      </c>
      <c r="J36" s="73">
        <v>783.28131199999996</v>
      </c>
      <c r="K36" s="50">
        <v>8.3771857537171299E-2</v>
      </c>
      <c r="L36" s="73">
        <v>118.53215899999999</v>
      </c>
      <c r="M36" s="50">
        <v>6.2166125525811577E-2</v>
      </c>
      <c r="N36" s="317">
        <v>0</v>
      </c>
      <c r="O36" s="50">
        <v>0</v>
      </c>
      <c r="P36" s="316">
        <v>3961</v>
      </c>
      <c r="Q36" s="50">
        <v>2.514968539083284E-2</v>
      </c>
      <c r="R36" s="51">
        <v>802.92122400000005</v>
      </c>
      <c r="S36" s="48">
        <v>9.677161788701992E-2</v>
      </c>
      <c r="T36" s="116"/>
      <c r="U36" s="126"/>
      <c r="V36" s="70"/>
      <c r="W36" s="71"/>
    </row>
    <row r="37" spans="1:29" ht="13.7" customHeight="1" x14ac:dyDescent="0.2">
      <c r="A37" s="11" t="s">
        <v>38</v>
      </c>
      <c r="B37" s="312">
        <v>1736</v>
      </c>
      <c r="C37" s="294">
        <v>3.6310395314787702E-3</v>
      </c>
      <c r="D37" s="74">
        <v>1.5279849999999999</v>
      </c>
      <c r="E37" s="44">
        <v>1.3826981896015525E-3</v>
      </c>
      <c r="F37" s="74">
        <v>1411.043662</v>
      </c>
      <c r="G37" s="42">
        <v>7.6897186022912373E-2</v>
      </c>
      <c r="H37" s="74">
        <v>207.65958699999999</v>
      </c>
      <c r="I37" s="44">
        <v>3.2546561040454038E-2</v>
      </c>
      <c r="J37" s="74">
        <v>687.32985599999995</v>
      </c>
      <c r="K37" s="44">
        <v>7.3509858968621042E-2</v>
      </c>
      <c r="L37" s="74">
        <v>137.85591199999999</v>
      </c>
      <c r="M37" s="44">
        <v>7.2300783198146534E-2</v>
      </c>
      <c r="N37" s="315">
        <v>0</v>
      </c>
      <c r="O37" s="44">
        <v>0</v>
      </c>
      <c r="P37" s="312">
        <v>1701</v>
      </c>
      <c r="Q37" s="44">
        <v>1.0800205718204156E-2</v>
      </c>
      <c r="R37" s="45">
        <v>708.395625</v>
      </c>
      <c r="S37" s="42">
        <v>8.5378974532296883E-2</v>
      </c>
      <c r="T37" s="116"/>
      <c r="U37" s="126"/>
      <c r="V37" s="70"/>
      <c r="W37" s="71"/>
      <c r="X37" s="39"/>
      <c r="Y37" s="39"/>
      <c r="Z37" s="39"/>
      <c r="AA37" s="39"/>
      <c r="AB37" s="39"/>
      <c r="AC37" s="39"/>
    </row>
    <row r="38" spans="1:29" s="39" customFormat="1" ht="13.7" customHeight="1" x14ac:dyDescent="0.2">
      <c r="A38" s="8" t="s">
        <v>39</v>
      </c>
      <c r="B38" s="316">
        <v>1307</v>
      </c>
      <c r="C38" s="269">
        <v>2.7337377117757789E-3</v>
      </c>
      <c r="D38" s="326">
        <v>0.27022499999999999</v>
      </c>
      <c r="E38" s="50">
        <v>2.4453094649821793E-4</v>
      </c>
      <c r="F38" s="73">
        <v>4731.0366480000002</v>
      </c>
      <c r="G38" s="48">
        <v>0.25782576046358502</v>
      </c>
      <c r="H38" s="73">
        <v>957.60180800000001</v>
      </c>
      <c r="I38" s="50">
        <v>0.15008527247297834</v>
      </c>
      <c r="J38" s="73">
        <v>4803.7675090000002</v>
      </c>
      <c r="K38" s="50">
        <v>0.51376245193200809</v>
      </c>
      <c r="L38" s="73">
        <v>362.20329500000003</v>
      </c>
      <c r="M38" s="50">
        <v>0.18996343011715972</v>
      </c>
      <c r="N38" s="317">
        <v>0</v>
      </c>
      <c r="O38" s="50">
        <v>0</v>
      </c>
      <c r="P38" s="316">
        <v>1288</v>
      </c>
      <c r="Q38" s="50">
        <v>8.1779335479405958E-3</v>
      </c>
      <c r="R38" s="51">
        <v>4552.6330610000005</v>
      </c>
      <c r="S38" s="48">
        <v>0.54870347649311335</v>
      </c>
      <c r="T38" s="116"/>
      <c r="U38" s="126"/>
      <c r="V38" s="70"/>
      <c r="W38" s="71"/>
    </row>
    <row r="39" spans="1:29" s="61" customFormat="1" ht="13.7" customHeight="1" x14ac:dyDescent="0.2">
      <c r="A39" s="55" t="s">
        <v>50</v>
      </c>
      <c r="B39" s="318">
        <v>478100</v>
      </c>
      <c r="C39" s="57">
        <v>1</v>
      </c>
      <c r="D39" s="59">
        <v>1105.074854</v>
      </c>
      <c r="E39" s="57">
        <v>1</v>
      </c>
      <c r="F39" s="59">
        <v>18349.743794000002</v>
      </c>
      <c r="G39" s="57">
        <v>1</v>
      </c>
      <c r="H39" s="59">
        <v>6380.3849120000004</v>
      </c>
      <c r="I39" s="57">
        <v>1</v>
      </c>
      <c r="J39" s="59">
        <v>9350.1724209999993</v>
      </c>
      <c r="K39" s="57">
        <v>1</v>
      </c>
      <c r="L39" s="59">
        <v>1906.70012</v>
      </c>
      <c r="M39" s="57">
        <v>1</v>
      </c>
      <c r="N39" s="59">
        <v>179.66749899999999</v>
      </c>
      <c r="O39" s="57">
        <v>1</v>
      </c>
      <c r="P39" s="321">
        <v>157497</v>
      </c>
      <c r="Q39" s="57">
        <v>1</v>
      </c>
      <c r="R39" s="75">
        <v>8297.0734759999996</v>
      </c>
      <c r="S39" s="57">
        <v>1</v>
      </c>
      <c r="T39" s="94"/>
      <c r="U39" s="96"/>
      <c r="V39" s="76"/>
      <c r="W39" s="77"/>
    </row>
    <row r="40" spans="1:29" ht="12" x14ac:dyDescent="0.2">
      <c r="A40" s="376" t="s">
        <v>40</v>
      </c>
      <c r="B40" s="377"/>
      <c r="C40" s="377"/>
      <c r="D40" s="377"/>
      <c r="E40" s="377"/>
      <c r="F40" s="377"/>
      <c r="G40" s="377"/>
      <c r="H40" s="377"/>
      <c r="I40" s="377"/>
      <c r="J40" s="377"/>
      <c r="K40" s="377"/>
      <c r="L40" s="377"/>
      <c r="M40" s="377"/>
      <c r="N40" s="377"/>
      <c r="O40" s="377"/>
      <c r="P40" s="377"/>
      <c r="Q40" s="377"/>
      <c r="R40" s="377"/>
      <c r="S40" s="378"/>
      <c r="T40" s="39"/>
      <c r="U40" s="39"/>
      <c r="V40" s="39"/>
      <c r="W40" s="39"/>
      <c r="X40" s="39"/>
      <c r="Y40" s="39"/>
      <c r="Z40" s="39"/>
      <c r="AA40" s="39"/>
      <c r="AB40" s="39"/>
      <c r="AC40" s="39"/>
    </row>
    <row r="41" spans="1:29" x14ac:dyDescent="0.25">
      <c r="A41" s="148"/>
      <c r="B41" s="81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194"/>
      <c r="T41" s="39"/>
      <c r="U41" s="39"/>
      <c r="V41" s="39"/>
      <c r="W41" s="39"/>
      <c r="X41" s="39"/>
      <c r="Y41" s="39"/>
      <c r="Z41" s="39"/>
      <c r="AA41" s="39"/>
      <c r="AB41" s="39"/>
      <c r="AC41" s="39"/>
    </row>
    <row r="42" spans="1:29" x14ac:dyDescent="0.25">
      <c r="A42" s="148"/>
      <c r="B42" s="81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194"/>
      <c r="T42" s="39"/>
      <c r="U42" s="39"/>
      <c r="V42" s="39"/>
      <c r="W42" s="39"/>
      <c r="X42" s="39"/>
      <c r="Y42" s="39"/>
      <c r="Z42" s="39"/>
      <c r="AA42" s="39"/>
      <c r="AB42" s="39"/>
      <c r="AC42" s="39"/>
    </row>
    <row r="43" spans="1:29" x14ac:dyDescent="0.25">
      <c r="A43" s="121"/>
      <c r="J43" s="39"/>
      <c r="K43" s="39"/>
      <c r="L43" s="39"/>
      <c r="M43" s="39"/>
      <c r="N43" s="39"/>
      <c r="O43" s="39"/>
      <c r="P43" s="39"/>
      <c r="Q43" s="39"/>
      <c r="R43" s="39"/>
      <c r="S43" s="194"/>
      <c r="T43" s="39"/>
      <c r="U43" s="39"/>
      <c r="V43" s="39"/>
      <c r="W43" s="39"/>
      <c r="X43" s="39"/>
      <c r="Y43" s="39"/>
      <c r="Z43" s="39"/>
      <c r="AA43" s="39"/>
      <c r="AB43" s="39"/>
      <c r="AC43" s="39"/>
    </row>
    <row r="44" spans="1:29" x14ac:dyDescent="0.25">
      <c r="A44" s="121"/>
      <c r="J44" s="39"/>
      <c r="K44" s="39"/>
      <c r="L44" s="39"/>
      <c r="M44" s="39"/>
      <c r="N44" s="39"/>
      <c r="O44" s="39"/>
      <c r="P44" s="39"/>
      <c r="Q44" s="39"/>
      <c r="R44" s="39"/>
      <c r="S44" s="194"/>
      <c r="T44" s="39"/>
      <c r="U44" s="39"/>
      <c r="V44" s="39"/>
      <c r="W44" s="39"/>
      <c r="X44" s="39"/>
      <c r="Y44" s="39"/>
      <c r="Z44" s="39"/>
      <c r="AA44" s="39"/>
      <c r="AB44" s="39"/>
      <c r="AC44" s="39"/>
    </row>
    <row r="45" spans="1:29" x14ac:dyDescent="0.25">
      <c r="J45" s="39"/>
      <c r="K45" s="39"/>
      <c r="L45" s="39"/>
      <c r="M45" s="39"/>
      <c r="N45" s="39"/>
      <c r="O45" s="39"/>
      <c r="P45" s="39"/>
      <c r="Q45" s="39"/>
      <c r="R45" s="39"/>
      <c r="S45" s="194"/>
      <c r="T45" s="39"/>
      <c r="U45" s="39"/>
      <c r="V45" s="39"/>
      <c r="W45" s="39"/>
      <c r="X45" s="39"/>
      <c r="Y45" s="39"/>
      <c r="Z45" s="39"/>
      <c r="AA45" s="39"/>
      <c r="AB45" s="39"/>
      <c r="AC45" s="39"/>
    </row>
    <row r="46" spans="1:29" x14ac:dyDescent="0.25">
      <c r="J46" s="39"/>
      <c r="K46" s="39"/>
      <c r="L46" s="39"/>
      <c r="M46" s="39"/>
      <c r="N46" s="39"/>
      <c r="O46" s="39"/>
      <c r="P46" s="39"/>
      <c r="Q46" s="39"/>
      <c r="R46" s="39"/>
      <c r="S46" s="194"/>
      <c r="T46" s="39"/>
      <c r="U46" s="39"/>
      <c r="V46" s="39"/>
      <c r="W46" s="39"/>
      <c r="X46" s="39"/>
      <c r="Y46" s="39"/>
      <c r="Z46" s="39"/>
      <c r="AA46" s="39"/>
      <c r="AB46" s="39"/>
      <c r="AC46" s="39"/>
    </row>
    <row r="47" spans="1:29" x14ac:dyDescent="0.25">
      <c r="J47" s="39"/>
      <c r="K47" s="39"/>
      <c r="L47" s="39"/>
      <c r="M47" s="39"/>
      <c r="N47" s="39"/>
      <c r="O47" s="39"/>
      <c r="P47" s="39"/>
      <c r="Q47" s="39"/>
      <c r="R47" s="39"/>
      <c r="S47" s="194"/>
      <c r="T47" s="39"/>
      <c r="U47" s="39"/>
      <c r="V47" s="39"/>
      <c r="W47" s="39"/>
      <c r="X47" s="39"/>
      <c r="Y47" s="39"/>
      <c r="Z47" s="39"/>
      <c r="AA47" s="39"/>
      <c r="AB47" s="39"/>
      <c r="AC47" s="39"/>
    </row>
    <row r="48" spans="1:29" x14ac:dyDescent="0.25">
      <c r="J48" s="39"/>
      <c r="K48" s="39"/>
      <c r="L48" s="39"/>
      <c r="M48" s="39"/>
      <c r="N48" s="39"/>
      <c r="O48" s="39"/>
      <c r="P48" s="39"/>
      <c r="Q48" s="39"/>
      <c r="R48" s="39"/>
      <c r="S48" s="194"/>
      <c r="T48" s="39"/>
      <c r="U48" s="39"/>
      <c r="V48" s="39"/>
      <c r="W48" s="39"/>
      <c r="X48" s="39"/>
      <c r="Y48" s="39"/>
      <c r="Z48" s="39"/>
      <c r="AA48" s="39"/>
      <c r="AB48" s="39"/>
      <c r="AC48" s="39"/>
    </row>
  </sheetData>
  <mergeCells count="13">
    <mergeCell ref="R3:S3"/>
    <mergeCell ref="T3:U3"/>
    <mergeCell ref="A40:S40"/>
    <mergeCell ref="A1:S1"/>
    <mergeCell ref="A2:S2"/>
    <mergeCell ref="B3:C3"/>
    <mergeCell ref="D3:E3"/>
    <mergeCell ref="F3:G3"/>
    <mergeCell ref="H3:I3"/>
    <mergeCell ref="J3:K3"/>
    <mergeCell ref="L3:M3"/>
    <mergeCell ref="N3:O3"/>
    <mergeCell ref="P3:Q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"/>
  <sheetViews>
    <sheetView workbookViewId="0">
      <selection sqref="A1:O1"/>
    </sheetView>
  </sheetViews>
  <sheetFormatPr defaultRowHeight="15" x14ac:dyDescent="0.25"/>
  <cols>
    <col min="1" max="1" width="21" style="253" bestFit="1" customWidth="1"/>
    <col min="2" max="2" width="8.75" style="252" bestFit="1" customWidth="1"/>
    <col min="3" max="3" width="6.75" style="207" bestFit="1" customWidth="1"/>
    <col min="4" max="4" width="9.75" style="207" bestFit="1" customWidth="1"/>
    <col min="5" max="5" width="6.75" style="207" bestFit="1" customWidth="1"/>
    <col min="6" max="6" width="10.75" style="207" customWidth="1"/>
    <col min="7" max="7" width="7.625" style="247" bestFit="1" customWidth="1"/>
    <col min="8" max="8" width="10.75" style="207" customWidth="1"/>
    <col min="9" max="9" width="7.75" style="207" bestFit="1" customWidth="1"/>
    <col min="10" max="10" width="6.75" style="247" bestFit="1" customWidth="1"/>
    <col min="11" max="11" width="10.75" style="207" customWidth="1"/>
    <col min="12" max="12" width="8.75" style="207" bestFit="1" customWidth="1"/>
    <col min="13" max="13" width="6.75" style="247" bestFit="1" customWidth="1"/>
    <col min="14" max="14" width="10.75" style="247" customWidth="1"/>
    <col min="15" max="15" width="10.625" style="207" bestFit="1" customWidth="1"/>
    <col min="16" max="16" width="8.75" style="207" customWidth="1"/>
    <col min="17" max="17" width="6.75" style="207" customWidth="1"/>
    <col min="18" max="18" width="10.75" style="207" customWidth="1"/>
    <col min="19" max="19" width="6.75" style="207" customWidth="1"/>
    <col min="20" max="20" width="8.75" style="207" customWidth="1"/>
    <col min="21" max="21" width="6.75" style="207" customWidth="1"/>
    <col min="22" max="22" width="10.75" style="207" customWidth="1"/>
    <col min="23" max="23" width="9" style="207" bestFit="1" customWidth="1"/>
    <col min="24" max="24" width="10.25" style="207" bestFit="1" customWidth="1"/>
    <col min="25" max="25" width="9" style="207" bestFit="1" customWidth="1"/>
    <col min="26" max="26" width="12.375" style="207" bestFit="1" customWidth="1"/>
    <col min="27" max="27" width="9" style="207" bestFit="1" customWidth="1"/>
    <col min="28" max="256" width="8.875" style="207"/>
    <col min="257" max="257" width="21" style="207" bestFit="1" customWidth="1"/>
    <col min="258" max="258" width="8.75" style="207" bestFit="1" customWidth="1"/>
    <col min="259" max="259" width="6.75" style="207" bestFit="1" customWidth="1"/>
    <col min="260" max="260" width="9.75" style="207" bestFit="1" customWidth="1"/>
    <col min="261" max="261" width="6.75" style="207" bestFit="1" customWidth="1"/>
    <col min="262" max="262" width="10.75" style="207" customWidth="1"/>
    <col min="263" max="263" width="7.625" style="207" bestFit="1" customWidth="1"/>
    <col min="264" max="264" width="10.75" style="207" customWidth="1"/>
    <col min="265" max="265" width="7.75" style="207" bestFit="1" customWidth="1"/>
    <col min="266" max="266" width="6.75" style="207" bestFit="1" customWidth="1"/>
    <col min="267" max="267" width="10.75" style="207" customWidth="1"/>
    <col min="268" max="268" width="8.75" style="207" bestFit="1" customWidth="1"/>
    <col min="269" max="269" width="6.75" style="207" bestFit="1" customWidth="1"/>
    <col min="270" max="270" width="10.75" style="207" customWidth="1"/>
    <col min="271" max="271" width="10.625" style="207" bestFit="1" customWidth="1"/>
    <col min="272" max="272" width="8.75" style="207" customWidth="1"/>
    <col min="273" max="273" width="6.75" style="207" customWidth="1"/>
    <col min="274" max="274" width="10.75" style="207" customWidth="1"/>
    <col min="275" max="275" width="6.75" style="207" customWidth="1"/>
    <col min="276" max="276" width="8.75" style="207" customWidth="1"/>
    <col min="277" max="277" width="6.75" style="207" customWidth="1"/>
    <col min="278" max="278" width="10.75" style="207" customWidth="1"/>
    <col min="279" max="279" width="9" style="207" bestFit="1" customWidth="1"/>
    <col min="280" max="280" width="10.25" style="207" bestFit="1" customWidth="1"/>
    <col min="281" max="281" width="9" style="207" bestFit="1" customWidth="1"/>
    <col min="282" max="282" width="12.375" style="207" bestFit="1" customWidth="1"/>
    <col min="283" max="283" width="9" style="207" bestFit="1" customWidth="1"/>
    <col min="284" max="512" width="8.875" style="207"/>
    <col min="513" max="513" width="21" style="207" bestFit="1" customWidth="1"/>
    <col min="514" max="514" width="8.75" style="207" bestFit="1" customWidth="1"/>
    <col min="515" max="515" width="6.75" style="207" bestFit="1" customWidth="1"/>
    <col min="516" max="516" width="9.75" style="207" bestFit="1" customWidth="1"/>
    <col min="517" max="517" width="6.75" style="207" bestFit="1" customWidth="1"/>
    <col min="518" max="518" width="10.75" style="207" customWidth="1"/>
    <col min="519" max="519" width="7.625" style="207" bestFit="1" customWidth="1"/>
    <col min="520" max="520" width="10.75" style="207" customWidth="1"/>
    <col min="521" max="521" width="7.75" style="207" bestFit="1" customWidth="1"/>
    <col min="522" max="522" width="6.75" style="207" bestFit="1" customWidth="1"/>
    <col min="523" max="523" width="10.75" style="207" customWidth="1"/>
    <col min="524" max="524" width="8.75" style="207" bestFit="1" customWidth="1"/>
    <col min="525" max="525" width="6.75" style="207" bestFit="1" customWidth="1"/>
    <col min="526" max="526" width="10.75" style="207" customWidth="1"/>
    <col min="527" max="527" width="10.625" style="207" bestFit="1" customWidth="1"/>
    <col min="528" max="528" width="8.75" style="207" customWidth="1"/>
    <col min="529" max="529" width="6.75" style="207" customWidth="1"/>
    <col min="530" max="530" width="10.75" style="207" customWidth="1"/>
    <col min="531" max="531" width="6.75" style="207" customWidth="1"/>
    <col min="532" max="532" width="8.75" style="207" customWidth="1"/>
    <col min="533" max="533" width="6.75" style="207" customWidth="1"/>
    <col min="534" max="534" width="10.75" style="207" customWidth="1"/>
    <col min="535" max="535" width="9" style="207" bestFit="1" customWidth="1"/>
    <col min="536" max="536" width="10.25" style="207" bestFit="1" customWidth="1"/>
    <col min="537" max="537" width="9" style="207" bestFit="1" customWidth="1"/>
    <col min="538" max="538" width="12.375" style="207" bestFit="1" customWidth="1"/>
    <col min="539" max="539" width="9" style="207" bestFit="1" customWidth="1"/>
    <col min="540" max="768" width="8.875" style="207"/>
    <col min="769" max="769" width="21" style="207" bestFit="1" customWidth="1"/>
    <col min="770" max="770" width="8.75" style="207" bestFit="1" customWidth="1"/>
    <col min="771" max="771" width="6.75" style="207" bestFit="1" customWidth="1"/>
    <col min="772" max="772" width="9.75" style="207" bestFit="1" customWidth="1"/>
    <col min="773" max="773" width="6.75" style="207" bestFit="1" customWidth="1"/>
    <col min="774" max="774" width="10.75" style="207" customWidth="1"/>
    <col min="775" max="775" width="7.625" style="207" bestFit="1" customWidth="1"/>
    <col min="776" max="776" width="10.75" style="207" customWidth="1"/>
    <col min="777" max="777" width="7.75" style="207" bestFit="1" customWidth="1"/>
    <col min="778" max="778" width="6.75" style="207" bestFit="1" customWidth="1"/>
    <col min="779" max="779" width="10.75" style="207" customWidth="1"/>
    <col min="780" max="780" width="8.75" style="207" bestFit="1" customWidth="1"/>
    <col min="781" max="781" width="6.75" style="207" bestFit="1" customWidth="1"/>
    <col min="782" max="782" width="10.75" style="207" customWidth="1"/>
    <col min="783" max="783" width="10.625" style="207" bestFit="1" customWidth="1"/>
    <col min="784" max="784" width="8.75" style="207" customWidth="1"/>
    <col min="785" max="785" width="6.75" style="207" customWidth="1"/>
    <col min="786" max="786" width="10.75" style="207" customWidth="1"/>
    <col min="787" max="787" width="6.75" style="207" customWidth="1"/>
    <col min="788" max="788" width="8.75" style="207" customWidth="1"/>
    <col min="789" max="789" width="6.75" style="207" customWidth="1"/>
    <col min="790" max="790" width="10.75" style="207" customWidth="1"/>
    <col min="791" max="791" width="9" style="207" bestFit="1" customWidth="1"/>
    <col min="792" max="792" width="10.25" style="207" bestFit="1" customWidth="1"/>
    <col min="793" max="793" width="9" style="207" bestFit="1" customWidth="1"/>
    <col min="794" max="794" width="12.375" style="207" bestFit="1" customWidth="1"/>
    <col min="795" max="795" width="9" style="207" bestFit="1" customWidth="1"/>
    <col min="796" max="1024" width="8.875" style="207"/>
    <col min="1025" max="1025" width="21" style="207" bestFit="1" customWidth="1"/>
    <col min="1026" max="1026" width="8.75" style="207" bestFit="1" customWidth="1"/>
    <col min="1027" max="1027" width="6.75" style="207" bestFit="1" customWidth="1"/>
    <col min="1028" max="1028" width="9.75" style="207" bestFit="1" customWidth="1"/>
    <col min="1029" max="1029" width="6.75" style="207" bestFit="1" customWidth="1"/>
    <col min="1030" max="1030" width="10.75" style="207" customWidth="1"/>
    <col min="1031" max="1031" width="7.625" style="207" bestFit="1" customWidth="1"/>
    <col min="1032" max="1032" width="10.75" style="207" customWidth="1"/>
    <col min="1033" max="1033" width="7.75" style="207" bestFit="1" customWidth="1"/>
    <col min="1034" max="1034" width="6.75" style="207" bestFit="1" customWidth="1"/>
    <col min="1035" max="1035" width="10.75" style="207" customWidth="1"/>
    <col min="1036" max="1036" width="8.75" style="207" bestFit="1" customWidth="1"/>
    <col min="1037" max="1037" width="6.75" style="207" bestFit="1" customWidth="1"/>
    <col min="1038" max="1038" width="10.75" style="207" customWidth="1"/>
    <col min="1039" max="1039" width="10.625" style="207" bestFit="1" customWidth="1"/>
    <col min="1040" max="1040" width="8.75" style="207" customWidth="1"/>
    <col min="1041" max="1041" width="6.75" style="207" customWidth="1"/>
    <col min="1042" max="1042" width="10.75" style="207" customWidth="1"/>
    <col min="1043" max="1043" width="6.75" style="207" customWidth="1"/>
    <col min="1044" max="1044" width="8.75" style="207" customWidth="1"/>
    <col min="1045" max="1045" width="6.75" style="207" customWidth="1"/>
    <col min="1046" max="1046" width="10.75" style="207" customWidth="1"/>
    <col min="1047" max="1047" width="9" style="207" bestFit="1" customWidth="1"/>
    <col min="1048" max="1048" width="10.25" style="207" bestFit="1" customWidth="1"/>
    <col min="1049" max="1049" width="9" style="207" bestFit="1" customWidth="1"/>
    <col min="1050" max="1050" width="12.375" style="207" bestFit="1" customWidth="1"/>
    <col min="1051" max="1051" width="9" style="207" bestFit="1" customWidth="1"/>
    <col min="1052" max="1280" width="8.875" style="207"/>
    <col min="1281" max="1281" width="21" style="207" bestFit="1" customWidth="1"/>
    <col min="1282" max="1282" width="8.75" style="207" bestFit="1" customWidth="1"/>
    <col min="1283" max="1283" width="6.75" style="207" bestFit="1" customWidth="1"/>
    <col min="1284" max="1284" width="9.75" style="207" bestFit="1" customWidth="1"/>
    <col min="1285" max="1285" width="6.75" style="207" bestFit="1" customWidth="1"/>
    <col min="1286" max="1286" width="10.75" style="207" customWidth="1"/>
    <col min="1287" max="1287" width="7.625" style="207" bestFit="1" customWidth="1"/>
    <col min="1288" max="1288" width="10.75" style="207" customWidth="1"/>
    <col min="1289" max="1289" width="7.75" style="207" bestFit="1" customWidth="1"/>
    <col min="1290" max="1290" width="6.75" style="207" bestFit="1" customWidth="1"/>
    <col min="1291" max="1291" width="10.75" style="207" customWidth="1"/>
    <col min="1292" max="1292" width="8.75" style="207" bestFit="1" customWidth="1"/>
    <col min="1293" max="1293" width="6.75" style="207" bestFit="1" customWidth="1"/>
    <col min="1294" max="1294" width="10.75" style="207" customWidth="1"/>
    <col min="1295" max="1295" width="10.625" style="207" bestFit="1" customWidth="1"/>
    <col min="1296" max="1296" width="8.75" style="207" customWidth="1"/>
    <col min="1297" max="1297" width="6.75" style="207" customWidth="1"/>
    <col min="1298" max="1298" width="10.75" style="207" customWidth="1"/>
    <col min="1299" max="1299" width="6.75" style="207" customWidth="1"/>
    <col min="1300" max="1300" width="8.75" style="207" customWidth="1"/>
    <col min="1301" max="1301" width="6.75" style="207" customWidth="1"/>
    <col min="1302" max="1302" width="10.75" style="207" customWidth="1"/>
    <col min="1303" max="1303" width="9" style="207" bestFit="1" customWidth="1"/>
    <col min="1304" max="1304" width="10.25" style="207" bestFit="1" customWidth="1"/>
    <col min="1305" max="1305" width="9" style="207" bestFit="1" customWidth="1"/>
    <col min="1306" max="1306" width="12.375" style="207" bestFit="1" customWidth="1"/>
    <col min="1307" max="1307" width="9" style="207" bestFit="1" customWidth="1"/>
    <col min="1308" max="1536" width="8.875" style="207"/>
    <col min="1537" max="1537" width="21" style="207" bestFit="1" customWidth="1"/>
    <col min="1538" max="1538" width="8.75" style="207" bestFit="1" customWidth="1"/>
    <col min="1539" max="1539" width="6.75" style="207" bestFit="1" customWidth="1"/>
    <col min="1540" max="1540" width="9.75" style="207" bestFit="1" customWidth="1"/>
    <col min="1541" max="1541" width="6.75" style="207" bestFit="1" customWidth="1"/>
    <col min="1542" max="1542" width="10.75" style="207" customWidth="1"/>
    <col min="1543" max="1543" width="7.625" style="207" bestFit="1" customWidth="1"/>
    <col min="1544" max="1544" width="10.75" style="207" customWidth="1"/>
    <col min="1545" max="1545" width="7.75" style="207" bestFit="1" customWidth="1"/>
    <col min="1546" max="1546" width="6.75" style="207" bestFit="1" customWidth="1"/>
    <col min="1547" max="1547" width="10.75" style="207" customWidth="1"/>
    <col min="1548" max="1548" width="8.75" style="207" bestFit="1" customWidth="1"/>
    <col min="1549" max="1549" width="6.75" style="207" bestFit="1" customWidth="1"/>
    <col min="1550" max="1550" width="10.75" style="207" customWidth="1"/>
    <col min="1551" max="1551" width="10.625" style="207" bestFit="1" customWidth="1"/>
    <col min="1552" max="1552" width="8.75" style="207" customWidth="1"/>
    <col min="1553" max="1553" width="6.75" style="207" customWidth="1"/>
    <col min="1554" max="1554" width="10.75" style="207" customWidth="1"/>
    <col min="1555" max="1555" width="6.75" style="207" customWidth="1"/>
    <col min="1556" max="1556" width="8.75" style="207" customWidth="1"/>
    <col min="1557" max="1557" width="6.75" style="207" customWidth="1"/>
    <col min="1558" max="1558" width="10.75" style="207" customWidth="1"/>
    <col min="1559" max="1559" width="9" style="207" bestFit="1" customWidth="1"/>
    <col min="1560" max="1560" width="10.25" style="207" bestFit="1" customWidth="1"/>
    <col min="1561" max="1561" width="9" style="207" bestFit="1" customWidth="1"/>
    <col min="1562" max="1562" width="12.375" style="207" bestFit="1" customWidth="1"/>
    <col min="1563" max="1563" width="9" style="207" bestFit="1" customWidth="1"/>
    <col min="1564" max="1792" width="8.875" style="207"/>
    <col min="1793" max="1793" width="21" style="207" bestFit="1" customWidth="1"/>
    <col min="1794" max="1794" width="8.75" style="207" bestFit="1" customWidth="1"/>
    <col min="1795" max="1795" width="6.75" style="207" bestFit="1" customWidth="1"/>
    <col min="1796" max="1796" width="9.75" style="207" bestFit="1" customWidth="1"/>
    <col min="1797" max="1797" width="6.75" style="207" bestFit="1" customWidth="1"/>
    <col min="1798" max="1798" width="10.75" style="207" customWidth="1"/>
    <col min="1799" max="1799" width="7.625" style="207" bestFit="1" customWidth="1"/>
    <col min="1800" max="1800" width="10.75" style="207" customWidth="1"/>
    <col min="1801" max="1801" width="7.75" style="207" bestFit="1" customWidth="1"/>
    <col min="1802" max="1802" width="6.75" style="207" bestFit="1" customWidth="1"/>
    <col min="1803" max="1803" width="10.75" style="207" customWidth="1"/>
    <col min="1804" max="1804" width="8.75" style="207" bestFit="1" customWidth="1"/>
    <col min="1805" max="1805" width="6.75" style="207" bestFit="1" customWidth="1"/>
    <col min="1806" max="1806" width="10.75" style="207" customWidth="1"/>
    <col min="1807" max="1807" width="10.625" style="207" bestFit="1" customWidth="1"/>
    <col min="1808" max="1808" width="8.75" style="207" customWidth="1"/>
    <col min="1809" max="1809" width="6.75" style="207" customWidth="1"/>
    <col min="1810" max="1810" width="10.75" style="207" customWidth="1"/>
    <col min="1811" max="1811" width="6.75" style="207" customWidth="1"/>
    <col min="1812" max="1812" width="8.75" style="207" customWidth="1"/>
    <col min="1813" max="1813" width="6.75" style="207" customWidth="1"/>
    <col min="1814" max="1814" width="10.75" style="207" customWidth="1"/>
    <col min="1815" max="1815" width="9" style="207" bestFit="1" customWidth="1"/>
    <col min="1816" max="1816" width="10.25" style="207" bestFit="1" customWidth="1"/>
    <col min="1817" max="1817" width="9" style="207" bestFit="1" customWidth="1"/>
    <col min="1818" max="1818" width="12.375" style="207" bestFit="1" customWidth="1"/>
    <col min="1819" max="1819" width="9" style="207" bestFit="1" customWidth="1"/>
    <col min="1820" max="2048" width="8.875" style="207"/>
    <col min="2049" max="2049" width="21" style="207" bestFit="1" customWidth="1"/>
    <col min="2050" max="2050" width="8.75" style="207" bestFit="1" customWidth="1"/>
    <col min="2051" max="2051" width="6.75" style="207" bestFit="1" customWidth="1"/>
    <col min="2052" max="2052" width="9.75" style="207" bestFit="1" customWidth="1"/>
    <col min="2053" max="2053" width="6.75" style="207" bestFit="1" customWidth="1"/>
    <col min="2054" max="2054" width="10.75" style="207" customWidth="1"/>
    <col min="2055" max="2055" width="7.625" style="207" bestFit="1" customWidth="1"/>
    <col min="2056" max="2056" width="10.75" style="207" customWidth="1"/>
    <col min="2057" max="2057" width="7.75" style="207" bestFit="1" customWidth="1"/>
    <col min="2058" max="2058" width="6.75" style="207" bestFit="1" customWidth="1"/>
    <col min="2059" max="2059" width="10.75" style="207" customWidth="1"/>
    <col min="2060" max="2060" width="8.75" style="207" bestFit="1" customWidth="1"/>
    <col min="2061" max="2061" width="6.75" style="207" bestFit="1" customWidth="1"/>
    <col min="2062" max="2062" width="10.75" style="207" customWidth="1"/>
    <col min="2063" max="2063" width="10.625" style="207" bestFit="1" customWidth="1"/>
    <col min="2064" max="2064" width="8.75" style="207" customWidth="1"/>
    <col min="2065" max="2065" width="6.75" style="207" customWidth="1"/>
    <col min="2066" max="2066" width="10.75" style="207" customWidth="1"/>
    <col min="2067" max="2067" width="6.75" style="207" customWidth="1"/>
    <col min="2068" max="2068" width="8.75" style="207" customWidth="1"/>
    <col min="2069" max="2069" width="6.75" style="207" customWidth="1"/>
    <col min="2070" max="2070" width="10.75" style="207" customWidth="1"/>
    <col min="2071" max="2071" width="9" style="207" bestFit="1" customWidth="1"/>
    <col min="2072" max="2072" width="10.25" style="207" bestFit="1" customWidth="1"/>
    <col min="2073" max="2073" width="9" style="207" bestFit="1" customWidth="1"/>
    <col min="2074" max="2074" width="12.375" style="207" bestFit="1" customWidth="1"/>
    <col min="2075" max="2075" width="9" style="207" bestFit="1" customWidth="1"/>
    <col min="2076" max="2304" width="8.875" style="207"/>
    <col min="2305" max="2305" width="21" style="207" bestFit="1" customWidth="1"/>
    <col min="2306" max="2306" width="8.75" style="207" bestFit="1" customWidth="1"/>
    <col min="2307" max="2307" width="6.75" style="207" bestFit="1" customWidth="1"/>
    <col min="2308" max="2308" width="9.75" style="207" bestFit="1" customWidth="1"/>
    <col min="2309" max="2309" width="6.75" style="207" bestFit="1" customWidth="1"/>
    <col min="2310" max="2310" width="10.75" style="207" customWidth="1"/>
    <col min="2311" max="2311" width="7.625" style="207" bestFit="1" customWidth="1"/>
    <col min="2312" max="2312" width="10.75" style="207" customWidth="1"/>
    <col min="2313" max="2313" width="7.75" style="207" bestFit="1" customWidth="1"/>
    <col min="2314" max="2314" width="6.75" style="207" bestFit="1" customWidth="1"/>
    <col min="2315" max="2315" width="10.75" style="207" customWidth="1"/>
    <col min="2316" max="2316" width="8.75" style="207" bestFit="1" customWidth="1"/>
    <col min="2317" max="2317" width="6.75" style="207" bestFit="1" customWidth="1"/>
    <col min="2318" max="2318" width="10.75" style="207" customWidth="1"/>
    <col min="2319" max="2319" width="10.625" style="207" bestFit="1" customWidth="1"/>
    <col min="2320" max="2320" width="8.75" style="207" customWidth="1"/>
    <col min="2321" max="2321" width="6.75" style="207" customWidth="1"/>
    <col min="2322" max="2322" width="10.75" style="207" customWidth="1"/>
    <col min="2323" max="2323" width="6.75" style="207" customWidth="1"/>
    <col min="2324" max="2324" width="8.75" style="207" customWidth="1"/>
    <col min="2325" max="2325" width="6.75" style="207" customWidth="1"/>
    <col min="2326" max="2326" width="10.75" style="207" customWidth="1"/>
    <col min="2327" max="2327" width="9" style="207" bestFit="1" customWidth="1"/>
    <col min="2328" max="2328" width="10.25" style="207" bestFit="1" customWidth="1"/>
    <col min="2329" max="2329" width="9" style="207" bestFit="1" customWidth="1"/>
    <col min="2330" max="2330" width="12.375" style="207" bestFit="1" customWidth="1"/>
    <col min="2331" max="2331" width="9" style="207" bestFit="1" customWidth="1"/>
    <col min="2332" max="2560" width="8.875" style="207"/>
    <col min="2561" max="2561" width="21" style="207" bestFit="1" customWidth="1"/>
    <col min="2562" max="2562" width="8.75" style="207" bestFit="1" customWidth="1"/>
    <col min="2563" max="2563" width="6.75" style="207" bestFit="1" customWidth="1"/>
    <col min="2564" max="2564" width="9.75" style="207" bestFit="1" customWidth="1"/>
    <col min="2565" max="2565" width="6.75" style="207" bestFit="1" customWidth="1"/>
    <col min="2566" max="2566" width="10.75" style="207" customWidth="1"/>
    <col min="2567" max="2567" width="7.625" style="207" bestFit="1" customWidth="1"/>
    <col min="2568" max="2568" width="10.75" style="207" customWidth="1"/>
    <col min="2569" max="2569" width="7.75" style="207" bestFit="1" customWidth="1"/>
    <col min="2570" max="2570" width="6.75" style="207" bestFit="1" customWidth="1"/>
    <col min="2571" max="2571" width="10.75" style="207" customWidth="1"/>
    <col min="2572" max="2572" width="8.75" style="207" bestFit="1" customWidth="1"/>
    <col min="2573" max="2573" width="6.75" style="207" bestFit="1" customWidth="1"/>
    <col min="2574" max="2574" width="10.75" style="207" customWidth="1"/>
    <col min="2575" max="2575" width="10.625" style="207" bestFit="1" customWidth="1"/>
    <col min="2576" max="2576" width="8.75" style="207" customWidth="1"/>
    <col min="2577" max="2577" width="6.75" style="207" customWidth="1"/>
    <col min="2578" max="2578" width="10.75" style="207" customWidth="1"/>
    <col min="2579" max="2579" width="6.75" style="207" customWidth="1"/>
    <col min="2580" max="2580" width="8.75" style="207" customWidth="1"/>
    <col min="2581" max="2581" width="6.75" style="207" customWidth="1"/>
    <col min="2582" max="2582" width="10.75" style="207" customWidth="1"/>
    <col min="2583" max="2583" width="9" style="207" bestFit="1" customWidth="1"/>
    <col min="2584" max="2584" width="10.25" style="207" bestFit="1" customWidth="1"/>
    <col min="2585" max="2585" width="9" style="207" bestFit="1" customWidth="1"/>
    <col min="2586" max="2586" width="12.375" style="207" bestFit="1" customWidth="1"/>
    <col min="2587" max="2587" width="9" style="207" bestFit="1" customWidth="1"/>
    <col min="2588" max="2816" width="8.875" style="207"/>
    <col min="2817" max="2817" width="21" style="207" bestFit="1" customWidth="1"/>
    <col min="2818" max="2818" width="8.75" style="207" bestFit="1" customWidth="1"/>
    <col min="2819" max="2819" width="6.75" style="207" bestFit="1" customWidth="1"/>
    <col min="2820" max="2820" width="9.75" style="207" bestFit="1" customWidth="1"/>
    <col min="2821" max="2821" width="6.75" style="207" bestFit="1" customWidth="1"/>
    <col min="2822" max="2822" width="10.75" style="207" customWidth="1"/>
    <col min="2823" max="2823" width="7.625" style="207" bestFit="1" customWidth="1"/>
    <col min="2824" max="2824" width="10.75" style="207" customWidth="1"/>
    <col min="2825" max="2825" width="7.75" style="207" bestFit="1" customWidth="1"/>
    <col min="2826" max="2826" width="6.75" style="207" bestFit="1" customWidth="1"/>
    <col min="2827" max="2827" width="10.75" style="207" customWidth="1"/>
    <col min="2828" max="2828" width="8.75" style="207" bestFit="1" customWidth="1"/>
    <col min="2829" max="2829" width="6.75" style="207" bestFit="1" customWidth="1"/>
    <col min="2830" max="2830" width="10.75" style="207" customWidth="1"/>
    <col min="2831" max="2831" width="10.625" style="207" bestFit="1" customWidth="1"/>
    <col min="2832" max="2832" width="8.75" style="207" customWidth="1"/>
    <col min="2833" max="2833" width="6.75" style="207" customWidth="1"/>
    <col min="2834" max="2834" width="10.75" style="207" customWidth="1"/>
    <col min="2835" max="2835" width="6.75" style="207" customWidth="1"/>
    <col min="2836" max="2836" width="8.75" style="207" customWidth="1"/>
    <col min="2837" max="2837" width="6.75" style="207" customWidth="1"/>
    <col min="2838" max="2838" width="10.75" style="207" customWidth="1"/>
    <col min="2839" max="2839" width="9" style="207" bestFit="1" customWidth="1"/>
    <col min="2840" max="2840" width="10.25" style="207" bestFit="1" customWidth="1"/>
    <col min="2841" max="2841" width="9" style="207" bestFit="1" customWidth="1"/>
    <col min="2842" max="2842" width="12.375" style="207" bestFit="1" customWidth="1"/>
    <col min="2843" max="2843" width="9" style="207" bestFit="1" customWidth="1"/>
    <col min="2844" max="3072" width="8.875" style="207"/>
    <col min="3073" max="3073" width="21" style="207" bestFit="1" customWidth="1"/>
    <col min="3074" max="3074" width="8.75" style="207" bestFit="1" customWidth="1"/>
    <col min="3075" max="3075" width="6.75" style="207" bestFit="1" customWidth="1"/>
    <col min="3076" max="3076" width="9.75" style="207" bestFit="1" customWidth="1"/>
    <col min="3077" max="3077" width="6.75" style="207" bestFit="1" customWidth="1"/>
    <col min="3078" max="3078" width="10.75" style="207" customWidth="1"/>
    <col min="3079" max="3079" width="7.625" style="207" bestFit="1" customWidth="1"/>
    <col min="3080" max="3080" width="10.75" style="207" customWidth="1"/>
    <col min="3081" max="3081" width="7.75" style="207" bestFit="1" customWidth="1"/>
    <col min="3082" max="3082" width="6.75" style="207" bestFit="1" customWidth="1"/>
    <col min="3083" max="3083" width="10.75" style="207" customWidth="1"/>
    <col min="3084" max="3084" width="8.75" style="207" bestFit="1" customWidth="1"/>
    <col min="3085" max="3085" width="6.75" style="207" bestFit="1" customWidth="1"/>
    <col min="3086" max="3086" width="10.75" style="207" customWidth="1"/>
    <col min="3087" max="3087" width="10.625" style="207" bestFit="1" customWidth="1"/>
    <col min="3088" max="3088" width="8.75" style="207" customWidth="1"/>
    <col min="3089" max="3089" width="6.75" style="207" customWidth="1"/>
    <col min="3090" max="3090" width="10.75" style="207" customWidth="1"/>
    <col min="3091" max="3091" width="6.75" style="207" customWidth="1"/>
    <col min="3092" max="3092" width="8.75" style="207" customWidth="1"/>
    <col min="3093" max="3093" width="6.75" style="207" customWidth="1"/>
    <col min="3094" max="3094" width="10.75" style="207" customWidth="1"/>
    <col min="3095" max="3095" width="9" style="207" bestFit="1" customWidth="1"/>
    <col min="3096" max="3096" width="10.25" style="207" bestFit="1" customWidth="1"/>
    <col min="3097" max="3097" width="9" style="207" bestFit="1" customWidth="1"/>
    <col min="3098" max="3098" width="12.375" style="207" bestFit="1" customWidth="1"/>
    <col min="3099" max="3099" width="9" style="207" bestFit="1" customWidth="1"/>
    <col min="3100" max="3328" width="8.875" style="207"/>
    <col min="3329" max="3329" width="21" style="207" bestFit="1" customWidth="1"/>
    <col min="3330" max="3330" width="8.75" style="207" bestFit="1" customWidth="1"/>
    <col min="3331" max="3331" width="6.75" style="207" bestFit="1" customWidth="1"/>
    <col min="3332" max="3332" width="9.75" style="207" bestFit="1" customWidth="1"/>
    <col min="3333" max="3333" width="6.75" style="207" bestFit="1" customWidth="1"/>
    <col min="3334" max="3334" width="10.75" style="207" customWidth="1"/>
    <col min="3335" max="3335" width="7.625" style="207" bestFit="1" customWidth="1"/>
    <col min="3336" max="3336" width="10.75" style="207" customWidth="1"/>
    <col min="3337" max="3337" width="7.75" style="207" bestFit="1" customWidth="1"/>
    <col min="3338" max="3338" width="6.75" style="207" bestFit="1" customWidth="1"/>
    <col min="3339" max="3339" width="10.75" style="207" customWidth="1"/>
    <col min="3340" max="3340" width="8.75" style="207" bestFit="1" customWidth="1"/>
    <col min="3341" max="3341" width="6.75" style="207" bestFit="1" customWidth="1"/>
    <col min="3342" max="3342" width="10.75" style="207" customWidth="1"/>
    <col min="3343" max="3343" width="10.625" style="207" bestFit="1" customWidth="1"/>
    <col min="3344" max="3344" width="8.75" style="207" customWidth="1"/>
    <col min="3345" max="3345" width="6.75" style="207" customWidth="1"/>
    <col min="3346" max="3346" width="10.75" style="207" customWidth="1"/>
    <col min="3347" max="3347" width="6.75" style="207" customWidth="1"/>
    <col min="3348" max="3348" width="8.75" style="207" customWidth="1"/>
    <col min="3349" max="3349" width="6.75" style="207" customWidth="1"/>
    <col min="3350" max="3350" width="10.75" style="207" customWidth="1"/>
    <col min="3351" max="3351" width="9" style="207" bestFit="1" customWidth="1"/>
    <col min="3352" max="3352" width="10.25" style="207" bestFit="1" customWidth="1"/>
    <col min="3353" max="3353" width="9" style="207" bestFit="1" customWidth="1"/>
    <col min="3354" max="3354" width="12.375" style="207" bestFit="1" customWidth="1"/>
    <col min="3355" max="3355" width="9" style="207" bestFit="1" customWidth="1"/>
    <col min="3356" max="3584" width="8.875" style="207"/>
    <col min="3585" max="3585" width="21" style="207" bestFit="1" customWidth="1"/>
    <col min="3586" max="3586" width="8.75" style="207" bestFit="1" customWidth="1"/>
    <col min="3587" max="3587" width="6.75" style="207" bestFit="1" customWidth="1"/>
    <col min="3588" max="3588" width="9.75" style="207" bestFit="1" customWidth="1"/>
    <col min="3589" max="3589" width="6.75" style="207" bestFit="1" customWidth="1"/>
    <col min="3590" max="3590" width="10.75" style="207" customWidth="1"/>
    <col min="3591" max="3591" width="7.625" style="207" bestFit="1" customWidth="1"/>
    <col min="3592" max="3592" width="10.75" style="207" customWidth="1"/>
    <col min="3593" max="3593" width="7.75" style="207" bestFit="1" customWidth="1"/>
    <col min="3594" max="3594" width="6.75" style="207" bestFit="1" customWidth="1"/>
    <col min="3595" max="3595" width="10.75" style="207" customWidth="1"/>
    <col min="3596" max="3596" width="8.75" style="207" bestFit="1" customWidth="1"/>
    <col min="3597" max="3597" width="6.75" style="207" bestFit="1" customWidth="1"/>
    <col min="3598" max="3598" width="10.75" style="207" customWidth="1"/>
    <col min="3599" max="3599" width="10.625" style="207" bestFit="1" customWidth="1"/>
    <col min="3600" max="3600" width="8.75" style="207" customWidth="1"/>
    <col min="3601" max="3601" width="6.75" style="207" customWidth="1"/>
    <col min="3602" max="3602" width="10.75" style="207" customWidth="1"/>
    <col min="3603" max="3603" width="6.75" style="207" customWidth="1"/>
    <col min="3604" max="3604" width="8.75" style="207" customWidth="1"/>
    <col min="3605" max="3605" width="6.75" style="207" customWidth="1"/>
    <col min="3606" max="3606" width="10.75" style="207" customWidth="1"/>
    <col min="3607" max="3607" width="9" style="207" bestFit="1" customWidth="1"/>
    <col min="3608" max="3608" width="10.25" style="207" bestFit="1" customWidth="1"/>
    <col min="3609" max="3609" width="9" style="207" bestFit="1" customWidth="1"/>
    <col min="3610" max="3610" width="12.375" style="207" bestFit="1" customWidth="1"/>
    <col min="3611" max="3611" width="9" style="207" bestFit="1" customWidth="1"/>
    <col min="3612" max="3840" width="8.875" style="207"/>
    <col min="3841" max="3841" width="21" style="207" bestFit="1" customWidth="1"/>
    <col min="3842" max="3842" width="8.75" style="207" bestFit="1" customWidth="1"/>
    <col min="3843" max="3843" width="6.75" style="207" bestFit="1" customWidth="1"/>
    <col min="3844" max="3844" width="9.75" style="207" bestFit="1" customWidth="1"/>
    <col min="3845" max="3845" width="6.75" style="207" bestFit="1" customWidth="1"/>
    <col min="3846" max="3846" width="10.75" style="207" customWidth="1"/>
    <col min="3847" max="3847" width="7.625" style="207" bestFit="1" customWidth="1"/>
    <col min="3848" max="3848" width="10.75" style="207" customWidth="1"/>
    <col min="3849" max="3849" width="7.75" style="207" bestFit="1" customWidth="1"/>
    <col min="3850" max="3850" width="6.75" style="207" bestFit="1" customWidth="1"/>
    <col min="3851" max="3851" width="10.75" style="207" customWidth="1"/>
    <col min="3852" max="3852" width="8.75" style="207" bestFit="1" customWidth="1"/>
    <col min="3853" max="3853" width="6.75" style="207" bestFit="1" customWidth="1"/>
    <col min="3854" max="3854" width="10.75" style="207" customWidth="1"/>
    <col min="3855" max="3855" width="10.625" style="207" bestFit="1" customWidth="1"/>
    <col min="3856" max="3856" width="8.75" style="207" customWidth="1"/>
    <col min="3857" max="3857" width="6.75" style="207" customWidth="1"/>
    <col min="3858" max="3858" width="10.75" style="207" customWidth="1"/>
    <col min="3859" max="3859" width="6.75" style="207" customWidth="1"/>
    <col min="3860" max="3860" width="8.75" style="207" customWidth="1"/>
    <col min="3861" max="3861" width="6.75" style="207" customWidth="1"/>
    <col min="3862" max="3862" width="10.75" style="207" customWidth="1"/>
    <col min="3863" max="3863" width="9" style="207" bestFit="1" customWidth="1"/>
    <col min="3864" max="3864" width="10.25" style="207" bestFit="1" customWidth="1"/>
    <col min="3865" max="3865" width="9" style="207" bestFit="1" customWidth="1"/>
    <col min="3866" max="3866" width="12.375" style="207" bestFit="1" customWidth="1"/>
    <col min="3867" max="3867" width="9" style="207" bestFit="1" customWidth="1"/>
    <col min="3868" max="4096" width="8.875" style="207"/>
    <col min="4097" max="4097" width="21" style="207" bestFit="1" customWidth="1"/>
    <col min="4098" max="4098" width="8.75" style="207" bestFit="1" customWidth="1"/>
    <col min="4099" max="4099" width="6.75" style="207" bestFit="1" customWidth="1"/>
    <col min="4100" max="4100" width="9.75" style="207" bestFit="1" customWidth="1"/>
    <col min="4101" max="4101" width="6.75" style="207" bestFit="1" customWidth="1"/>
    <col min="4102" max="4102" width="10.75" style="207" customWidth="1"/>
    <col min="4103" max="4103" width="7.625" style="207" bestFit="1" customWidth="1"/>
    <col min="4104" max="4104" width="10.75" style="207" customWidth="1"/>
    <col min="4105" max="4105" width="7.75" style="207" bestFit="1" customWidth="1"/>
    <col min="4106" max="4106" width="6.75" style="207" bestFit="1" customWidth="1"/>
    <col min="4107" max="4107" width="10.75" style="207" customWidth="1"/>
    <col min="4108" max="4108" width="8.75" style="207" bestFit="1" customWidth="1"/>
    <col min="4109" max="4109" width="6.75" style="207" bestFit="1" customWidth="1"/>
    <col min="4110" max="4110" width="10.75" style="207" customWidth="1"/>
    <col min="4111" max="4111" width="10.625" style="207" bestFit="1" customWidth="1"/>
    <col min="4112" max="4112" width="8.75" style="207" customWidth="1"/>
    <col min="4113" max="4113" width="6.75" style="207" customWidth="1"/>
    <col min="4114" max="4114" width="10.75" style="207" customWidth="1"/>
    <col min="4115" max="4115" width="6.75" style="207" customWidth="1"/>
    <col min="4116" max="4116" width="8.75" style="207" customWidth="1"/>
    <col min="4117" max="4117" width="6.75" style="207" customWidth="1"/>
    <col min="4118" max="4118" width="10.75" style="207" customWidth="1"/>
    <col min="4119" max="4119" width="9" style="207" bestFit="1" customWidth="1"/>
    <col min="4120" max="4120" width="10.25" style="207" bestFit="1" customWidth="1"/>
    <col min="4121" max="4121" width="9" style="207" bestFit="1" customWidth="1"/>
    <col min="4122" max="4122" width="12.375" style="207" bestFit="1" customWidth="1"/>
    <col min="4123" max="4123" width="9" style="207" bestFit="1" customWidth="1"/>
    <col min="4124" max="4352" width="8.875" style="207"/>
    <col min="4353" max="4353" width="21" style="207" bestFit="1" customWidth="1"/>
    <col min="4354" max="4354" width="8.75" style="207" bestFit="1" customWidth="1"/>
    <col min="4355" max="4355" width="6.75" style="207" bestFit="1" customWidth="1"/>
    <col min="4356" max="4356" width="9.75" style="207" bestFit="1" customWidth="1"/>
    <col min="4357" max="4357" width="6.75" style="207" bestFit="1" customWidth="1"/>
    <col min="4358" max="4358" width="10.75" style="207" customWidth="1"/>
    <col min="4359" max="4359" width="7.625" style="207" bestFit="1" customWidth="1"/>
    <col min="4360" max="4360" width="10.75" style="207" customWidth="1"/>
    <col min="4361" max="4361" width="7.75" style="207" bestFit="1" customWidth="1"/>
    <col min="4362" max="4362" width="6.75" style="207" bestFit="1" customWidth="1"/>
    <col min="4363" max="4363" width="10.75" style="207" customWidth="1"/>
    <col min="4364" max="4364" width="8.75" style="207" bestFit="1" customWidth="1"/>
    <col min="4365" max="4365" width="6.75" style="207" bestFit="1" customWidth="1"/>
    <col min="4366" max="4366" width="10.75" style="207" customWidth="1"/>
    <col min="4367" max="4367" width="10.625" style="207" bestFit="1" customWidth="1"/>
    <col min="4368" max="4368" width="8.75" style="207" customWidth="1"/>
    <col min="4369" max="4369" width="6.75" style="207" customWidth="1"/>
    <col min="4370" max="4370" width="10.75" style="207" customWidth="1"/>
    <col min="4371" max="4371" width="6.75" style="207" customWidth="1"/>
    <col min="4372" max="4372" width="8.75" style="207" customWidth="1"/>
    <col min="4373" max="4373" width="6.75" style="207" customWidth="1"/>
    <col min="4374" max="4374" width="10.75" style="207" customWidth="1"/>
    <col min="4375" max="4375" width="9" style="207" bestFit="1" customWidth="1"/>
    <col min="4376" max="4376" width="10.25" style="207" bestFit="1" customWidth="1"/>
    <col min="4377" max="4377" width="9" style="207" bestFit="1" customWidth="1"/>
    <col min="4378" max="4378" width="12.375" style="207" bestFit="1" customWidth="1"/>
    <col min="4379" max="4379" width="9" style="207" bestFit="1" customWidth="1"/>
    <col min="4380" max="4608" width="8.875" style="207"/>
    <col min="4609" max="4609" width="21" style="207" bestFit="1" customWidth="1"/>
    <col min="4610" max="4610" width="8.75" style="207" bestFit="1" customWidth="1"/>
    <col min="4611" max="4611" width="6.75" style="207" bestFit="1" customWidth="1"/>
    <col min="4612" max="4612" width="9.75" style="207" bestFit="1" customWidth="1"/>
    <col min="4613" max="4613" width="6.75" style="207" bestFit="1" customWidth="1"/>
    <col min="4614" max="4614" width="10.75" style="207" customWidth="1"/>
    <col min="4615" max="4615" width="7.625" style="207" bestFit="1" customWidth="1"/>
    <col min="4616" max="4616" width="10.75" style="207" customWidth="1"/>
    <col min="4617" max="4617" width="7.75" style="207" bestFit="1" customWidth="1"/>
    <col min="4618" max="4618" width="6.75" style="207" bestFit="1" customWidth="1"/>
    <col min="4619" max="4619" width="10.75" style="207" customWidth="1"/>
    <col min="4620" max="4620" width="8.75" style="207" bestFit="1" customWidth="1"/>
    <col min="4621" max="4621" width="6.75" style="207" bestFit="1" customWidth="1"/>
    <col min="4622" max="4622" width="10.75" style="207" customWidth="1"/>
    <col min="4623" max="4623" width="10.625" style="207" bestFit="1" customWidth="1"/>
    <col min="4624" max="4624" width="8.75" style="207" customWidth="1"/>
    <col min="4625" max="4625" width="6.75" style="207" customWidth="1"/>
    <col min="4626" max="4626" width="10.75" style="207" customWidth="1"/>
    <col min="4627" max="4627" width="6.75" style="207" customWidth="1"/>
    <col min="4628" max="4628" width="8.75" style="207" customWidth="1"/>
    <col min="4629" max="4629" width="6.75" style="207" customWidth="1"/>
    <col min="4630" max="4630" width="10.75" style="207" customWidth="1"/>
    <col min="4631" max="4631" width="9" style="207" bestFit="1" customWidth="1"/>
    <col min="4632" max="4632" width="10.25" style="207" bestFit="1" customWidth="1"/>
    <col min="4633" max="4633" width="9" style="207" bestFit="1" customWidth="1"/>
    <col min="4634" max="4634" width="12.375" style="207" bestFit="1" customWidth="1"/>
    <col min="4635" max="4635" width="9" style="207" bestFit="1" customWidth="1"/>
    <col min="4636" max="4864" width="8.875" style="207"/>
    <col min="4865" max="4865" width="21" style="207" bestFit="1" customWidth="1"/>
    <col min="4866" max="4866" width="8.75" style="207" bestFit="1" customWidth="1"/>
    <col min="4867" max="4867" width="6.75" style="207" bestFit="1" customWidth="1"/>
    <col min="4868" max="4868" width="9.75" style="207" bestFit="1" customWidth="1"/>
    <col min="4869" max="4869" width="6.75" style="207" bestFit="1" customWidth="1"/>
    <col min="4870" max="4870" width="10.75" style="207" customWidth="1"/>
    <col min="4871" max="4871" width="7.625" style="207" bestFit="1" customWidth="1"/>
    <col min="4872" max="4872" width="10.75" style="207" customWidth="1"/>
    <col min="4873" max="4873" width="7.75" style="207" bestFit="1" customWidth="1"/>
    <col min="4874" max="4874" width="6.75" style="207" bestFit="1" customWidth="1"/>
    <col min="4875" max="4875" width="10.75" style="207" customWidth="1"/>
    <col min="4876" max="4876" width="8.75" style="207" bestFit="1" customWidth="1"/>
    <col min="4877" max="4877" width="6.75" style="207" bestFit="1" customWidth="1"/>
    <col min="4878" max="4878" width="10.75" style="207" customWidth="1"/>
    <col min="4879" max="4879" width="10.625" style="207" bestFit="1" customWidth="1"/>
    <col min="4880" max="4880" width="8.75" style="207" customWidth="1"/>
    <col min="4881" max="4881" width="6.75" style="207" customWidth="1"/>
    <col min="4882" max="4882" width="10.75" style="207" customWidth="1"/>
    <col min="4883" max="4883" width="6.75" style="207" customWidth="1"/>
    <col min="4884" max="4884" width="8.75" style="207" customWidth="1"/>
    <col min="4885" max="4885" width="6.75" style="207" customWidth="1"/>
    <col min="4886" max="4886" width="10.75" style="207" customWidth="1"/>
    <col min="4887" max="4887" width="9" style="207" bestFit="1" customWidth="1"/>
    <col min="4888" max="4888" width="10.25" style="207" bestFit="1" customWidth="1"/>
    <col min="4889" max="4889" width="9" style="207" bestFit="1" customWidth="1"/>
    <col min="4890" max="4890" width="12.375" style="207" bestFit="1" customWidth="1"/>
    <col min="4891" max="4891" width="9" style="207" bestFit="1" customWidth="1"/>
    <col min="4892" max="5120" width="8.875" style="207"/>
    <col min="5121" max="5121" width="21" style="207" bestFit="1" customWidth="1"/>
    <col min="5122" max="5122" width="8.75" style="207" bestFit="1" customWidth="1"/>
    <col min="5123" max="5123" width="6.75" style="207" bestFit="1" customWidth="1"/>
    <col min="5124" max="5124" width="9.75" style="207" bestFit="1" customWidth="1"/>
    <col min="5125" max="5125" width="6.75" style="207" bestFit="1" customWidth="1"/>
    <col min="5126" max="5126" width="10.75" style="207" customWidth="1"/>
    <col min="5127" max="5127" width="7.625" style="207" bestFit="1" customWidth="1"/>
    <col min="5128" max="5128" width="10.75" style="207" customWidth="1"/>
    <col min="5129" max="5129" width="7.75" style="207" bestFit="1" customWidth="1"/>
    <col min="5130" max="5130" width="6.75" style="207" bestFit="1" customWidth="1"/>
    <col min="5131" max="5131" width="10.75" style="207" customWidth="1"/>
    <col min="5132" max="5132" width="8.75" style="207" bestFit="1" customWidth="1"/>
    <col min="5133" max="5133" width="6.75" style="207" bestFit="1" customWidth="1"/>
    <col min="5134" max="5134" width="10.75" style="207" customWidth="1"/>
    <col min="5135" max="5135" width="10.625" style="207" bestFit="1" customWidth="1"/>
    <col min="5136" max="5136" width="8.75" style="207" customWidth="1"/>
    <col min="5137" max="5137" width="6.75" style="207" customWidth="1"/>
    <col min="5138" max="5138" width="10.75" style="207" customWidth="1"/>
    <col min="5139" max="5139" width="6.75" style="207" customWidth="1"/>
    <col min="5140" max="5140" width="8.75" style="207" customWidth="1"/>
    <col min="5141" max="5141" width="6.75" style="207" customWidth="1"/>
    <col min="5142" max="5142" width="10.75" style="207" customWidth="1"/>
    <col min="5143" max="5143" width="9" style="207" bestFit="1" customWidth="1"/>
    <col min="5144" max="5144" width="10.25" style="207" bestFit="1" customWidth="1"/>
    <col min="5145" max="5145" width="9" style="207" bestFit="1" customWidth="1"/>
    <col min="5146" max="5146" width="12.375" style="207" bestFit="1" customWidth="1"/>
    <col min="5147" max="5147" width="9" style="207" bestFit="1" customWidth="1"/>
    <col min="5148" max="5376" width="8.875" style="207"/>
    <col min="5377" max="5377" width="21" style="207" bestFit="1" customWidth="1"/>
    <col min="5378" max="5378" width="8.75" style="207" bestFit="1" customWidth="1"/>
    <col min="5379" max="5379" width="6.75" style="207" bestFit="1" customWidth="1"/>
    <col min="5380" max="5380" width="9.75" style="207" bestFit="1" customWidth="1"/>
    <col min="5381" max="5381" width="6.75" style="207" bestFit="1" customWidth="1"/>
    <col min="5382" max="5382" width="10.75" style="207" customWidth="1"/>
    <col min="5383" max="5383" width="7.625" style="207" bestFit="1" customWidth="1"/>
    <col min="5384" max="5384" width="10.75" style="207" customWidth="1"/>
    <col min="5385" max="5385" width="7.75" style="207" bestFit="1" customWidth="1"/>
    <col min="5386" max="5386" width="6.75" style="207" bestFit="1" customWidth="1"/>
    <col min="5387" max="5387" width="10.75" style="207" customWidth="1"/>
    <col min="5388" max="5388" width="8.75" style="207" bestFit="1" customWidth="1"/>
    <col min="5389" max="5389" width="6.75" style="207" bestFit="1" customWidth="1"/>
    <col min="5390" max="5390" width="10.75" style="207" customWidth="1"/>
    <col min="5391" max="5391" width="10.625" style="207" bestFit="1" customWidth="1"/>
    <col min="5392" max="5392" width="8.75" style="207" customWidth="1"/>
    <col min="5393" max="5393" width="6.75" style="207" customWidth="1"/>
    <col min="5394" max="5394" width="10.75" style="207" customWidth="1"/>
    <col min="5395" max="5395" width="6.75" style="207" customWidth="1"/>
    <col min="5396" max="5396" width="8.75" style="207" customWidth="1"/>
    <col min="5397" max="5397" width="6.75" style="207" customWidth="1"/>
    <col min="5398" max="5398" width="10.75" style="207" customWidth="1"/>
    <col min="5399" max="5399" width="9" style="207" bestFit="1" customWidth="1"/>
    <col min="5400" max="5400" width="10.25" style="207" bestFit="1" customWidth="1"/>
    <col min="5401" max="5401" width="9" style="207" bestFit="1" customWidth="1"/>
    <col min="5402" max="5402" width="12.375" style="207" bestFit="1" customWidth="1"/>
    <col min="5403" max="5403" width="9" style="207" bestFit="1" customWidth="1"/>
    <col min="5404" max="5632" width="8.875" style="207"/>
    <col min="5633" max="5633" width="21" style="207" bestFit="1" customWidth="1"/>
    <col min="5634" max="5634" width="8.75" style="207" bestFit="1" customWidth="1"/>
    <col min="5635" max="5635" width="6.75" style="207" bestFit="1" customWidth="1"/>
    <col min="5636" max="5636" width="9.75" style="207" bestFit="1" customWidth="1"/>
    <col min="5637" max="5637" width="6.75" style="207" bestFit="1" customWidth="1"/>
    <col min="5638" max="5638" width="10.75" style="207" customWidth="1"/>
    <col min="5639" max="5639" width="7.625" style="207" bestFit="1" customWidth="1"/>
    <col min="5640" max="5640" width="10.75" style="207" customWidth="1"/>
    <col min="5641" max="5641" width="7.75" style="207" bestFit="1" customWidth="1"/>
    <col min="5642" max="5642" width="6.75" style="207" bestFit="1" customWidth="1"/>
    <col min="5643" max="5643" width="10.75" style="207" customWidth="1"/>
    <col min="5644" max="5644" width="8.75" style="207" bestFit="1" customWidth="1"/>
    <col min="5645" max="5645" width="6.75" style="207" bestFit="1" customWidth="1"/>
    <col min="5646" max="5646" width="10.75" style="207" customWidth="1"/>
    <col min="5647" max="5647" width="10.625" style="207" bestFit="1" customWidth="1"/>
    <col min="5648" max="5648" width="8.75" style="207" customWidth="1"/>
    <col min="5649" max="5649" width="6.75" style="207" customWidth="1"/>
    <col min="5650" max="5650" width="10.75" style="207" customWidth="1"/>
    <col min="5651" max="5651" width="6.75" style="207" customWidth="1"/>
    <col min="5652" max="5652" width="8.75" style="207" customWidth="1"/>
    <col min="5653" max="5653" width="6.75" style="207" customWidth="1"/>
    <col min="5654" max="5654" width="10.75" style="207" customWidth="1"/>
    <col min="5655" max="5655" width="9" style="207" bestFit="1" customWidth="1"/>
    <col min="5656" max="5656" width="10.25" style="207" bestFit="1" customWidth="1"/>
    <col min="5657" max="5657" width="9" style="207" bestFit="1" customWidth="1"/>
    <col min="5658" max="5658" width="12.375" style="207" bestFit="1" customWidth="1"/>
    <col min="5659" max="5659" width="9" style="207" bestFit="1" customWidth="1"/>
    <col min="5660" max="5888" width="8.875" style="207"/>
    <col min="5889" max="5889" width="21" style="207" bestFit="1" customWidth="1"/>
    <col min="5890" max="5890" width="8.75" style="207" bestFit="1" customWidth="1"/>
    <col min="5891" max="5891" width="6.75" style="207" bestFit="1" customWidth="1"/>
    <col min="5892" max="5892" width="9.75" style="207" bestFit="1" customWidth="1"/>
    <col min="5893" max="5893" width="6.75" style="207" bestFit="1" customWidth="1"/>
    <col min="5894" max="5894" width="10.75" style="207" customWidth="1"/>
    <col min="5895" max="5895" width="7.625" style="207" bestFit="1" customWidth="1"/>
    <col min="5896" max="5896" width="10.75" style="207" customWidth="1"/>
    <col min="5897" max="5897" width="7.75" style="207" bestFit="1" customWidth="1"/>
    <col min="5898" max="5898" width="6.75" style="207" bestFit="1" customWidth="1"/>
    <col min="5899" max="5899" width="10.75" style="207" customWidth="1"/>
    <col min="5900" max="5900" width="8.75" style="207" bestFit="1" customWidth="1"/>
    <col min="5901" max="5901" width="6.75" style="207" bestFit="1" customWidth="1"/>
    <col min="5902" max="5902" width="10.75" style="207" customWidth="1"/>
    <col min="5903" max="5903" width="10.625" style="207" bestFit="1" customWidth="1"/>
    <col min="5904" max="5904" width="8.75" style="207" customWidth="1"/>
    <col min="5905" max="5905" width="6.75" style="207" customWidth="1"/>
    <col min="5906" max="5906" width="10.75" style="207" customWidth="1"/>
    <col min="5907" max="5907" width="6.75" style="207" customWidth="1"/>
    <col min="5908" max="5908" width="8.75" style="207" customWidth="1"/>
    <col min="5909" max="5909" width="6.75" style="207" customWidth="1"/>
    <col min="5910" max="5910" width="10.75" style="207" customWidth="1"/>
    <col min="5911" max="5911" width="9" style="207" bestFit="1" customWidth="1"/>
    <col min="5912" max="5912" width="10.25" style="207" bestFit="1" customWidth="1"/>
    <col min="5913" max="5913" width="9" style="207" bestFit="1" customWidth="1"/>
    <col min="5914" max="5914" width="12.375" style="207" bestFit="1" customWidth="1"/>
    <col min="5915" max="5915" width="9" style="207" bestFit="1" customWidth="1"/>
    <col min="5916" max="6144" width="8.875" style="207"/>
    <col min="6145" max="6145" width="21" style="207" bestFit="1" customWidth="1"/>
    <col min="6146" max="6146" width="8.75" style="207" bestFit="1" customWidth="1"/>
    <col min="6147" max="6147" width="6.75" style="207" bestFit="1" customWidth="1"/>
    <col min="6148" max="6148" width="9.75" style="207" bestFit="1" customWidth="1"/>
    <col min="6149" max="6149" width="6.75" style="207" bestFit="1" customWidth="1"/>
    <col min="6150" max="6150" width="10.75" style="207" customWidth="1"/>
    <col min="6151" max="6151" width="7.625" style="207" bestFit="1" customWidth="1"/>
    <col min="6152" max="6152" width="10.75" style="207" customWidth="1"/>
    <col min="6153" max="6153" width="7.75" style="207" bestFit="1" customWidth="1"/>
    <col min="6154" max="6154" width="6.75" style="207" bestFit="1" customWidth="1"/>
    <col min="6155" max="6155" width="10.75" style="207" customWidth="1"/>
    <col min="6156" max="6156" width="8.75" style="207" bestFit="1" customWidth="1"/>
    <col min="6157" max="6157" width="6.75" style="207" bestFit="1" customWidth="1"/>
    <col min="6158" max="6158" width="10.75" style="207" customWidth="1"/>
    <col min="6159" max="6159" width="10.625" style="207" bestFit="1" customWidth="1"/>
    <col min="6160" max="6160" width="8.75" style="207" customWidth="1"/>
    <col min="6161" max="6161" width="6.75" style="207" customWidth="1"/>
    <col min="6162" max="6162" width="10.75" style="207" customWidth="1"/>
    <col min="6163" max="6163" width="6.75" style="207" customWidth="1"/>
    <col min="6164" max="6164" width="8.75" style="207" customWidth="1"/>
    <col min="6165" max="6165" width="6.75" style="207" customWidth="1"/>
    <col min="6166" max="6166" width="10.75" style="207" customWidth="1"/>
    <col min="6167" max="6167" width="9" style="207" bestFit="1" customWidth="1"/>
    <col min="6168" max="6168" width="10.25" style="207" bestFit="1" customWidth="1"/>
    <col min="6169" max="6169" width="9" style="207" bestFit="1" customWidth="1"/>
    <col min="6170" max="6170" width="12.375" style="207" bestFit="1" customWidth="1"/>
    <col min="6171" max="6171" width="9" style="207" bestFit="1" customWidth="1"/>
    <col min="6172" max="6400" width="8.875" style="207"/>
    <col min="6401" max="6401" width="21" style="207" bestFit="1" customWidth="1"/>
    <col min="6402" max="6402" width="8.75" style="207" bestFit="1" customWidth="1"/>
    <col min="6403" max="6403" width="6.75" style="207" bestFit="1" customWidth="1"/>
    <col min="6404" max="6404" width="9.75" style="207" bestFit="1" customWidth="1"/>
    <col min="6405" max="6405" width="6.75" style="207" bestFit="1" customWidth="1"/>
    <col min="6406" max="6406" width="10.75" style="207" customWidth="1"/>
    <col min="6407" max="6407" width="7.625" style="207" bestFit="1" customWidth="1"/>
    <col min="6408" max="6408" width="10.75" style="207" customWidth="1"/>
    <col min="6409" max="6409" width="7.75" style="207" bestFit="1" customWidth="1"/>
    <col min="6410" max="6410" width="6.75" style="207" bestFit="1" customWidth="1"/>
    <col min="6411" max="6411" width="10.75" style="207" customWidth="1"/>
    <col min="6412" max="6412" width="8.75" style="207" bestFit="1" customWidth="1"/>
    <col min="6413" max="6413" width="6.75" style="207" bestFit="1" customWidth="1"/>
    <col min="6414" max="6414" width="10.75" style="207" customWidth="1"/>
    <col min="6415" max="6415" width="10.625" style="207" bestFit="1" customWidth="1"/>
    <col min="6416" max="6416" width="8.75" style="207" customWidth="1"/>
    <col min="6417" max="6417" width="6.75" style="207" customWidth="1"/>
    <col min="6418" max="6418" width="10.75" style="207" customWidth="1"/>
    <col min="6419" max="6419" width="6.75" style="207" customWidth="1"/>
    <col min="6420" max="6420" width="8.75" style="207" customWidth="1"/>
    <col min="6421" max="6421" width="6.75" style="207" customWidth="1"/>
    <col min="6422" max="6422" width="10.75" style="207" customWidth="1"/>
    <col min="6423" max="6423" width="9" style="207" bestFit="1" customWidth="1"/>
    <col min="6424" max="6424" width="10.25" style="207" bestFit="1" customWidth="1"/>
    <col min="6425" max="6425" width="9" style="207" bestFit="1" customWidth="1"/>
    <col min="6426" max="6426" width="12.375" style="207" bestFit="1" customWidth="1"/>
    <col min="6427" max="6427" width="9" style="207" bestFit="1" customWidth="1"/>
    <col min="6428" max="6656" width="8.875" style="207"/>
    <col min="6657" max="6657" width="21" style="207" bestFit="1" customWidth="1"/>
    <col min="6658" max="6658" width="8.75" style="207" bestFit="1" customWidth="1"/>
    <col min="6659" max="6659" width="6.75" style="207" bestFit="1" customWidth="1"/>
    <col min="6660" max="6660" width="9.75" style="207" bestFit="1" customWidth="1"/>
    <col min="6661" max="6661" width="6.75" style="207" bestFit="1" customWidth="1"/>
    <col min="6662" max="6662" width="10.75" style="207" customWidth="1"/>
    <col min="6663" max="6663" width="7.625" style="207" bestFit="1" customWidth="1"/>
    <col min="6664" max="6664" width="10.75" style="207" customWidth="1"/>
    <col min="6665" max="6665" width="7.75" style="207" bestFit="1" customWidth="1"/>
    <col min="6666" max="6666" width="6.75" style="207" bestFit="1" customWidth="1"/>
    <col min="6667" max="6667" width="10.75" style="207" customWidth="1"/>
    <col min="6668" max="6668" width="8.75" style="207" bestFit="1" customWidth="1"/>
    <col min="6669" max="6669" width="6.75" style="207" bestFit="1" customWidth="1"/>
    <col min="6670" max="6670" width="10.75" style="207" customWidth="1"/>
    <col min="6671" max="6671" width="10.625" style="207" bestFit="1" customWidth="1"/>
    <col min="6672" max="6672" width="8.75" style="207" customWidth="1"/>
    <col min="6673" max="6673" width="6.75" style="207" customWidth="1"/>
    <col min="6674" max="6674" width="10.75" style="207" customWidth="1"/>
    <col min="6675" max="6675" width="6.75" style="207" customWidth="1"/>
    <col min="6676" max="6676" width="8.75" style="207" customWidth="1"/>
    <col min="6677" max="6677" width="6.75" style="207" customWidth="1"/>
    <col min="6678" max="6678" width="10.75" style="207" customWidth="1"/>
    <col min="6679" max="6679" width="9" style="207" bestFit="1" customWidth="1"/>
    <col min="6680" max="6680" width="10.25" style="207" bestFit="1" customWidth="1"/>
    <col min="6681" max="6681" width="9" style="207" bestFit="1" customWidth="1"/>
    <col min="6682" max="6682" width="12.375" style="207" bestFit="1" customWidth="1"/>
    <col min="6683" max="6683" width="9" style="207" bestFit="1" customWidth="1"/>
    <col min="6684" max="6912" width="8.875" style="207"/>
    <col min="6913" max="6913" width="21" style="207" bestFit="1" customWidth="1"/>
    <col min="6914" max="6914" width="8.75" style="207" bestFit="1" customWidth="1"/>
    <col min="6915" max="6915" width="6.75" style="207" bestFit="1" customWidth="1"/>
    <col min="6916" max="6916" width="9.75" style="207" bestFit="1" customWidth="1"/>
    <col min="6917" max="6917" width="6.75" style="207" bestFit="1" customWidth="1"/>
    <col min="6918" max="6918" width="10.75" style="207" customWidth="1"/>
    <col min="6919" max="6919" width="7.625" style="207" bestFit="1" customWidth="1"/>
    <col min="6920" max="6920" width="10.75" style="207" customWidth="1"/>
    <col min="6921" max="6921" width="7.75" style="207" bestFit="1" customWidth="1"/>
    <col min="6922" max="6922" width="6.75" style="207" bestFit="1" customWidth="1"/>
    <col min="6923" max="6923" width="10.75" style="207" customWidth="1"/>
    <col min="6924" max="6924" width="8.75" style="207" bestFit="1" customWidth="1"/>
    <col min="6925" max="6925" width="6.75" style="207" bestFit="1" customWidth="1"/>
    <col min="6926" max="6926" width="10.75" style="207" customWidth="1"/>
    <col min="6927" max="6927" width="10.625" style="207" bestFit="1" customWidth="1"/>
    <col min="6928" max="6928" width="8.75" style="207" customWidth="1"/>
    <col min="6929" max="6929" width="6.75" style="207" customWidth="1"/>
    <col min="6930" max="6930" width="10.75" style="207" customWidth="1"/>
    <col min="6931" max="6931" width="6.75" style="207" customWidth="1"/>
    <col min="6932" max="6932" width="8.75" style="207" customWidth="1"/>
    <col min="6933" max="6933" width="6.75" style="207" customWidth="1"/>
    <col min="6934" max="6934" width="10.75" style="207" customWidth="1"/>
    <col min="6935" max="6935" width="9" style="207" bestFit="1" customWidth="1"/>
    <col min="6936" max="6936" width="10.25" style="207" bestFit="1" customWidth="1"/>
    <col min="6937" max="6937" width="9" style="207" bestFit="1" customWidth="1"/>
    <col min="6938" max="6938" width="12.375" style="207" bestFit="1" customWidth="1"/>
    <col min="6939" max="6939" width="9" style="207" bestFit="1" customWidth="1"/>
    <col min="6940" max="7168" width="8.875" style="207"/>
    <col min="7169" max="7169" width="21" style="207" bestFit="1" customWidth="1"/>
    <col min="7170" max="7170" width="8.75" style="207" bestFit="1" customWidth="1"/>
    <col min="7171" max="7171" width="6.75" style="207" bestFit="1" customWidth="1"/>
    <col min="7172" max="7172" width="9.75" style="207" bestFit="1" customWidth="1"/>
    <col min="7173" max="7173" width="6.75" style="207" bestFit="1" customWidth="1"/>
    <col min="7174" max="7174" width="10.75" style="207" customWidth="1"/>
    <col min="7175" max="7175" width="7.625" style="207" bestFit="1" customWidth="1"/>
    <col min="7176" max="7176" width="10.75" style="207" customWidth="1"/>
    <col min="7177" max="7177" width="7.75" style="207" bestFit="1" customWidth="1"/>
    <col min="7178" max="7178" width="6.75" style="207" bestFit="1" customWidth="1"/>
    <col min="7179" max="7179" width="10.75" style="207" customWidth="1"/>
    <col min="7180" max="7180" width="8.75" style="207" bestFit="1" customWidth="1"/>
    <col min="7181" max="7181" width="6.75" style="207" bestFit="1" customWidth="1"/>
    <col min="7182" max="7182" width="10.75" style="207" customWidth="1"/>
    <col min="7183" max="7183" width="10.625" style="207" bestFit="1" customWidth="1"/>
    <col min="7184" max="7184" width="8.75" style="207" customWidth="1"/>
    <col min="7185" max="7185" width="6.75" style="207" customWidth="1"/>
    <col min="7186" max="7186" width="10.75" style="207" customWidth="1"/>
    <col min="7187" max="7187" width="6.75" style="207" customWidth="1"/>
    <col min="7188" max="7188" width="8.75" style="207" customWidth="1"/>
    <col min="7189" max="7189" width="6.75" style="207" customWidth="1"/>
    <col min="7190" max="7190" width="10.75" style="207" customWidth="1"/>
    <col min="7191" max="7191" width="9" style="207" bestFit="1" customWidth="1"/>
    <col min="7192" max="7192" width="10.25" style="207" bestFit="1" customWidth="1"/>
    <col min="7193" max="7193" width="9" style="207" bestFit="1" customWidth="1"/>
    <col min="7194" max="7194" width="12.375" style="207" bestFit="1" customWidth="1"/>
    <col min="7195" max="7195" width="9" style="207" bestFit="1" customWidth="1"/>
    <col min="7196" max="7424" width="8.875" style="207"/>
    <col min="7425" max="7425" width="21" style="207" bestFit="1" customWidth="1"/>
    <col min="7426" max="7426" width="8.75" style="207" bestFit="1" customWidth="1"/>
    <col min="7427" max="7427" width="6.75" style="207" bestFit="1" customWidth="1"/>
    <col min="7428" max="7428" width="9.75" style="207" bestFit="1" customWidth="1"/>
    <col min="7429" max="7429" width="6.75" style="207" bestFit="1" customWidth="1"/>
    <col min="7430" max="7430" width="10.75" style="207" customWidth="1"/>
    <col min="7431" max="7431" width="7.625" style="207" bestFit="1" customWidth="1"/>
    <col min="7432" max="7432" width="10.75" style="207" customWidth="1"/>
    <col min="7433" max="7433" width="7.75" style="207" bestFit="1" customWidth="1"/>
    <col min="7434" max="7434" width="6.75" style="207" bestFit="1" customWidth="1"/>
    <col min="7435" max="7435" width="10.75" style="207" customWidth="1"/>
    <col min="7436" max="7436" width="8.75" style="207" bestFit="1" customWidth="1"/>
    <col min="7437" max="7437" width="6.75" style="207" bestFit="1" customWidth="1"/>
    <col min="7438" max="7438" width="10.75" style="207" customWidth="1"/>
    <col min="7439" max="7439" width="10.625" style="207" bestFit="1" customWidth="1"/>
    <col min="7440" max="7440" width="8.75" style="207" customWidth="1"/>
    <col min="7441" max="7441" width="6.75" style="207" customWidth="1"/>
    <col min="7442" max="7442" width="10.75" style="207" customWidth="1"/>
    <col min="7443" max="7443" width="6.75" style="207" customWidth="1"/>
    <col min="7444" max="7444" width="8.75" style="207" customWidth="1"/>
    <col min="7445" max="7445" width="6.75" style="207" customWidth="1"/>
    <col min="7446" max="7446" width="10.75" style="207" customWidth="1"/>
    <col min="7447" max="7447" width="9" style="207" bestFit="1" customWidth="1"/>
    <col min="7448" max="7448" width="10.25" style="207" bestFit="1" customWidth="1"/>
    <col min="7449" max="7449" width="9" style="207" bestFit="1" customWidth="1"/>
    <col min="7450" max="7450" width="12.375" style="207" bestFit="1" customWidth="1"/>
    <col min="7451" max="7451" width="9" style="207" bestFit="1" customWidth="1"/>
    <col min="7452" max="7680" width="8.875" style="207"/>
    <col min="7681" max="7681" width="21" style="207" bestFit="1" customWidth="1"/>
    <col min="7682" max="7682" width="8.75" style="207" bestFit="1" customWidth="1"/>
    <col min="7683" max="7683" width="6.75" style="207" bestFit="1" customWidth="1"/>
    <col min="7684" max="7684" width="9.75" style="207" bestFit="1" customWidth="1"/>
    <col min="7685" max="7685" width="6.75" style="207" bestFit="1" customWidth="1"/>
    <col min="7686" max="7686" width="10.75" style="207" customWidth="1"/>
    <col min="7687" max="7687" width="7.625" style="207" bestFit="1" customWidth="1"/>
    <col min="7688" max="7688" width="10.75" style="207" customWidth="1"/>
    <col min="7689" max="7689" width="7.75" style="207" bestFit="1" customWidth="1"/>
    <col min="7690" max="7690" width="6.75" style="207" bestFit="1" customWidth="1"/>
    <col min="7691" max="7691" width="10.75" style="207" customWidth="1"/>
    <col min="7692" max="7692" width="8.75" style="207" bestFit="1" customWidth="1"/>
    <col min="7693" max="7693" width="6.75" style="207" bestFit="1" customWidth="1"/>
    <col min="7694" max="7694" width="10.75" style="207" customWidth="1"/>
    <col min="7695" max="7695" width="10.625" style="207" bestFit="1" customWidth="1"/>
    <col min="7696" max="7696" width="8.75" style="207" customWidth="1"/>
    <col min="7697" max="7697" width="6.75" style="207" customWidth="1"/>
    <col min="7698" max="7698" width="10.75" style="207" customWidth="1"/>
    <col min="7699" max="7699" width="6.75" style="207" customWidth="1"/>
    <col min="7700" max="7700" width="8.75" style="207" customWidth="1"/>
    <col min="7701" max="7701" width="6.75" style="207" customWidth="1"/>
    <col min="7702" max="7702" width="10.75" style="207" customWidth="1"/>
    <col min="7703" max="7703" width="9" style="207" bestFit="1" customWidth="1"/>
    <col min="7704" max="7704" width="10.25" style="207" bestFit="1" customWidth="1"/>
    <col min="7705" max="7705" width="9" style="207" bestFit="1" customWidth="1"/>
    <col min="7706" max="7706" width="12.375" style="207" bestFit="1" customWidth="1"/>
    <col min="7707" max="7707" width="9" style="207" bestFit="1" customWidth="1"/>
    <col min="7708" max="7936" width="8.875" style="207"/>
    <col min="7937" max="7937" width="21" style="207" bestFit="1" customWidth="1"/>
    <col min="7938" max="7938" width="8.75" style="207" bestFit="1" customWidth="1"/>
    <col min="7939" max="7939" width="6.75" style="207" bestFit="1" customWidth="1"/>
    <col min="7940" max="7940" width="9.75" style="207" bestFit="1" customWidth="1"/>
    <col min="7941" max="7941" width="6.75" style="207" bestFit="1" customWidth="1"/>
    <col min="7942" max="7942" width="10.75" style="207" customWidth="1"/>
    <col min="7943" max="7943" width="7.625" style="207" bestFit="1" customWidth="1"/>
    <col min="7944" max="7944" width="10.75" style="207" customWidth="1"/>
    <col min="7945" max="7945" width="7.75" style="207" bestFit="1" customWidth="1"/>
    <col min="7946" max="7946" width="6.75" style="207" bestFit="1" customWidth="1"/>
    <col min="7947" max="7947" width="10.75" style="207" customWidth="1"/>
    <col min="7948" max="7948" width="8.75" style="207" bestFit="1" customWidth="1"/>
    <col min="7949" max="7949" width="6.75" style="207" bestFit="1" customWidth="1"/>
    <col min="7950" max="7950" width="10.75" style="207" customWidth="1"/>
    <col min="7951" max="7951" width="10.625" style="207" bestFit="1" customWidth="1"/>
    <col min="7952" max="7952" width="8.75" style="207" customWidth="1"/>
    <col min="7953" max="7953" width="6.75" style="207" customWidth="1"/>
    <col min="7954" max="7954" width="10.75" style="207" customWidth="1"/>
    <col min="7955" max="7955" width="6.75" style="207" customWidth="1"/>
    <col min="7956" max="7956" width="8.75" style="207" customWidth="1"/>
    <col min="7957" max="7957" width="6.75" style="207" customWidth="1"/>
    <col min="7958" max="7958" width="10.75" style="207" customWidth="1"/>
    <col min="7959" max="7959" width="9" style="207" bestFit="1" customWidth="1"/>
    <col min="7960" max="7960" width="10.25" style="207" bestFit="1" customWidth="1"/>
    <col min="7961" max="7961" width="9" style="207" bestFit="1" customWidth="1"/>
    <col min="7962" max="7962" width="12.375" style="207" bestFit="1" customWidth="1"/>
    <col min="7963" max="7963" width="9" style="207" bestFit="1" customWidth="1"/>
    <col min="7964" max="8192" width="8.875" style="207"/>
    <col min="8193" max="8193" width="21" style="207" bestFit="1" customWidth="1"/>
    <col min="8194" max="8194" width="8.75" style="207" bestFit="1" customWidth="1"/>
    <col min="8195" max="8195" width="6.75" style="207" bestFit="1" customWidth="1"/>
    <col min="8196" max="8196" width="9.75" style="207" bestFit="1" customWidth="1"/>
    <col min="8197" max="8197" width="6.75" style="207" bestFit="1" customWidth="1"/>
    <col min="8198" max="8198" width="10.75" style="207" customWidth="1"/>
    <col min="8199" max="8199" width="7.625" style="207" bestFit="1" customWidth="1"/>
    <col min="8200" max="8200" width="10.75" style="207" customWidth="1"/>
    <col min="8201" max="8201" width="7.75" style="207" bestFit="1" customWidth="1"/>
    <col min="8202" max="8202" width="6.75" style="207" bestFit="1" customWidth="1"/>
    <col min="8203" max="8203" width="10.75" style="207" customWidth="1"/>
    <col min="8204" max="8204" width="8.75" style="207" bestFit="1" customWidth="1"/>
    <col min="8205" max="8205" width="6.75" style="207" bestFit="1" customWidth="1"/>
    <col min="8206" max="8206" width="10.75" style="207" customWidth="1"/>
    <col min="8207" max="8207" width="10.625" style="207" bestFit="1" customWidth="1"/>
    <col min="8208" max="8208" width="8.75" style="207" customWidth="1"/>
    <col min="8209" max="8209" width="6.75" style="207" customWidth="1"/>
    <col min="8210" max="8210" width="10.75" style="207" customWidth="1"/>
    <col min="8211" max="8211" width="6.75" style="207" customWidth="1"/>
    <col min="8212" max="8212" width="8.75" style="207" customWidth="1"/>
    <col min="8213" max="8213" width="6.75" style="207" customWidth="1"/>
    <col min="8214" max="8214" width="10.75" style="207" customWidth="1"/>
    <col min="8215" max="8215" width="9" style="207" bestFit="1" customWidth="1"/>
    <col min="8216" max="8216" width="10.25" style="207" bestFit="1" customWidth="1"/>
    <col min="8217" max="8217" width="9" style="207" bestFit="1" customWidth="1"/>
    <col min="8218" max="8218" width="12.375" style="207" bestFit="1" customWidth="1"/>
    <col min="8219" max="8219" width="9" style="207" bestFit="1" customWidth="1"/>
    <col min="8220" max="8448" width="8.875" style="207"/>
    <col min="8449" max="8449" width="21" style="207" bestFit="1" customWidth="1"/>
    <col min="8450" max="8450" width="8.75" style="207" bestFit="1" customWidth="1"/>
    <col min="8451" max="8451" width="6.75" style="207" bestFit="1" customWidth="1"/>
    <col min="8452" max="8452" width="9.75" style="207" bestFit="1" customWidth="1"/>
    <col min="8453" max="8453" width="6.75" style="207" bestFit="1" customWidth="1"/>
    <col min="8454" max="8454" width="10.75" style="207" customWidth="1"/>
    <col min="8455" max="8455" width="7.625" style="207" bestFit="1" customWidth="1"/>
    <col min="8456" max="8456" width="10.75" style="207" customWidth="1"/>
    <col min="8457" max="8457" width="7.75" style="207" bestFit="1" customWidth="1"/>
    <col min="8458" max="8458" width="6.75" style="207" bestFit="1" customWidth="1"/>
    <col min="8459" max="8459" width="10.75" style="207" customWidth="1"/>
    <col min="8460" max="8460" width="8.75" style="207" bestFit="1" customWidth="1"/>
    <col min="8461" max="8461" width="6.75" style="207" bestFit="1" customWidth="1"/>
    <col min="8462" max="8462" width="10.75" style="207" customWidth="1"/>
    <col min="8463" max="8463" width="10.625" style="207" bestFit="1" customWidth="1"/>
    <col min="8464" max="8464" width="8.75" style="207" customWidth="1"/>
    <col min="8465" max="8465" width="6.75" style="207" customWidth="1"/>
    <col min="8466" max="8466" width="10.75" style="207" customWidth="1"/>
    <col min="8467" max="8467" width="6.75" style="207" customWidth="1"/>
    <col min="8468" max="8468" width="8.75" style="207" customWidth="1"/>
    <col min="8469" max="8469" width="6.75" style="207" customWidth="1"/>
    <col min="8470" max="8470" width="10.75" style="207" customWidth="1"/>
    <col min="8471" max="8471" width="9" style="207" bestFit="1" customWidth="1"/>
    <col min="8472" max="8472" width="10.25" style="207" bestFit="1" customWidth="1"/>
    <col min="8473" max="8473" width="9" style="207" bestFit="1" customWidth="1"/>
    <col min="8474" max="8474" width="12.375" style="207" bestFit="1" customWidth="1"/>
    <col min="8475" max="8475" width="9" style="207" bestFit="1" customWidth="1"/>
    <col min="8476" max="8704" width="8.875" style="207"/>
    <col min="8705" max="8705" width="21" style="207" bestFit="1" customWidth="1"/>
    <col min="8706" max="8706" width="8.75" style="207" bestFit="1" customWidth="1"/>
    <col min="8707" max="8707" width="6.75" style="207" bestFit="1" customWidth="1"/>
    <col min="8708" max="8708" width="9.75" style="207" bestFit="1" customWidth="1"/>
    <col min="8709" max="8709" width="6.75" style="207" bestFit="1" customWidth="1"/>
    <col min="8710" max="8710" width="10.75" style="207" customWidth="1"/>
    <col min="8711" max="8711" width="7.625" style="207" bestFit="1" customWidth="1"/>
    <col min="8712" max="8712" width="10.75" style="207" customWidth="1"/>
    <col min="8713" max="8713" width="7.75" style="207" bestFit="1" customWidth="1"/>
    <col min="8714" max="8714" width="6.75" style="207" bestFit="1" customWidth="1"/>
    <col min="8715" max="8715" width="10.75" style="207" customWidth="1"/>
    <col min="8716" max="8716" width="8.75" style="207" bestFit="1" customWidth="1"/>
    <col min="8717" max="8717" width="6.75" style="207" bestFit="1" customWidth="1"/>
    <col min="8718" max="8718" width="10.75" style="207" customWidth="1"/>
    <col min="8719" max="8719" width="10.625" style="207" bestFit="1" customWidth="1"/>
    <col min="8720" max="8720" width="8.75" style="207" customWidth="1"/>
    <col min="8721" max="8721" width="6.75" style="207" customWidth="1"/>
    <col min="8722" max="8722" width="10.75" style="207" customWidth="1"/>
    <col min="8723" max="8723" width="6.75" style="207" customWidth="1"/>
    <col min="8724" max="8724" width="8.75" style="207" customWidth="1"/>
    <col min="8725" max="8725" width="6.75" style="207" customWidth="1"/>
    <col min="8726" max="8726" width="10.75" style="207" customWidth="1"/>
    <col min="8727" max="8727" width="9" style="207" bestFit="1" customWidth="1"/>
    <col min="8728" max="8728" width="10.25" style="207" bestFit="1" customWidth="1"/>
    <col min="8729" max="8729" width="9" style="207" bestFit="1" customWidth="1"/>
    <col min="8730" max="8730" width="12.375" style="207" bestFit="1" customWidth="1"/>
    <col min="8731" max="8731" width="9" style="207" bestFit="1" customWidth="1"/>
    <col min="8732" max="8960" width="8.875" style="207"/>
    <col min="8961" max="8961" width="21" style="207" bestFit="1" customWidth="1"/>
    <col min="8962" max="8962" width="8.75" style="207" bestFit="1" customWidth="1"/>
    <col min="8963" max="8963" width="6.75" style="207" bestFit="1" customWidth="1"/>
    <col min="8964" max="8964" width="9.75" style="207" bestFit="1" customWidth="1"/>
    <col min="8965" max="8965" width="6.75" style="207" bestFit="1" customWidth="1"/>
    <col min="8966" max="8966" width="10.75" style="207" customWidth="1"/>
    <col min="8967" max="8967" width="7.625" style="207" bestFit="1" customWidth="1"/>
    <col min="8968" max="8968" width="10.75" style="207" customWidth="1"/>
    <col min="8969" max="8969" width="7.75" style="207" bestFit="1" customWidth="1"/>
    <col min="8970" max="8970" width="6.75" style="207" bestFit="1" customWidth="1"/>
    <col min="8971" max="8971" width="10.75" style="207" customWidth="1"/>
    <col min="8972" max="8972" width="8.75" style="207" bestFit="1" customWidth="1"/>
    <col min="8973" max="8973" width="6.75" style="207" bestFit="1" customWidth="1"/>
    <col min="8974" max="8974" width="10.75" style="207" customWidth="1"/>
    <col min="8975" max="8975" width="10.625" style="207" bestFit="1" customWidth="1"/>
    <col min="8976" max="8976" width="8.75" style="207" customWidth="1"/>
    <col min="8977" max="8977" width="6.75" style="207" customWidth="1"/>
    <col min="8978" max="8978" width="10.75" style="207" customWidth="1"/>
    <col min="8979" max="8979" width="6.75" style="207" customWidth="1"/>
    <col min="8980" max="8980" width="8.75" style="207" customWidth="1"/>
    <col min="8981" max="8981" width="6.75" style="207" customWidth="1"/>
    <col min="8982" max="8982" width="10.75" style="207" customWidth="1"/>
    <col min="8983" max="8983" width="9" style="207" bestFit="1" customWidth="1"/>
    <col min="8984" max="8984" width="10.25" style="207" bestFit="1" customWidth="1"/>
    <col min="8985" max="8985" width="9" style="207" bestFit="1" customWidth="1"/>
    <col min="8986" max="8986" width="12.375" style="207" bestFit="1" customWidth="1"/>
    <col min="8987" max="8987" width="9" style="207" bestFit="1" customWidth="1"/>
    <col min="8988" max="9216" width="8.875" style="207"/>
    <col min="9217" max="9217" width="21" style="207" bestFit="1" customWidth="1"/>
    <col min="9218" max="9218" width="8.75" style="207" bestFit="1" customWidth="1"/>
    <col min="9219" max="9219" width="6.75" style="207" bestFit="1" customWidth="1"/>
    <col min="9220" max="9220" width="9.75" style="207" bestFit="1" customWidth="1"/>
    <col min="9221" max="9221" width="6.75" style="207" bestFit="1" customWidth="1"/>
    <col min="9222" max="9222" width="10.75" style="207" customWidth="1"/>
    <col min="9223" max="9223" width="7.625" style="207" bestFit="1" customWidth="1"/>
    <col min="9224" max="9224" width="10.75" style="207" customWidth="1"/>
    <col min="9225" max="9225" width="7.75" style="207" bestFit="1" customWidth="1"/>
    <col min="9226" max="9226" width="6.75" style="207" bestFit="1" customWidth="1"/>
    <col min="9227" max="9227" width="10.75" style="207" customWidth="1"/>
    <col min="9228" max="9228" width="8.75" style="207" bestFit="1" customWidth="1"/>
    <col min="9229" max="9229" width="6.75" style="207" bestFit="1" customWidth="1"/>
    <col min="9230" max="9230" width="10.75" style="207" customWidth="1"/>
    <col min="9231" max="9231" width="10.625" style="207" bestFit="1" customWidth="1"/>
    <col min="9232" max="9232" width="8.75" style="207" customWidth="1"/>
    <col min="9233" max="9233" width="6.75" style="207" customWidth="1"/>
    <col min="9234" max="9234" width="10.75" style="207" customWidth="1"/>
    <col min="9235" max="9235" width="6.75" style="207" customWidth="1"/>
    <col min="9236" max="9236" width="8.75" style="207" customWidth="1"/>
    <col min="9237" max="9237" width="6.75" style="207" customWidth="1"/>
    <col min="9238" max="9238" width="10.75" style="207" customWidth="1"/>
    <col min="9239" max="9239" width="9" style="207" bestFit="1" customWidth="1"/>
    <col min="9240" max="9240" width="10.25" style="207" bestFit="1" customWidth="1"/>
    <col min="9241" max="9241" width="9" style="207" bestFit="1" customWidth="1"/>
    <col min="9242" max="9242" width="12.375" style="207" bestFit="1" customWidth="1"/>
    <col min="9243" max="9243" width="9" style="207" bestFit="1" customWidth="1"/>
    <col min="9244" max="9472" width="8.875" style="207"/>
    <col min="9473" max="9473" width="21" style="207" bestFit="1" customWidth="1"/>
    <col min="9474" max="9474" width="8.75" style="207" bestFit="1" customWidth="1"/>
    <col min="9475" max="9475" width="6.75" style="207" bestFit="1" customWidth="1"/>
    <col min="9476" max="9476" width="9.75" style="207" bestFit="1" customWidth="1"/>
    <col min="9477" max="9477" width="6.75" style="207" bestFit="1" customWidth="1"/>
    <col min="9478" max="9478" width="10.75" style="207" customWidth="1"/>
    <col min="9479" max="9479" width="7.625" style="207" bestFit="1" customWidth="1"/>
    <col min="9480" max="9480" width="10.75" style="207" customWidth="1"/>
    <col min="9481" max="9481" width="7.75" style="207" bestFit="1" customWidth="1"/>
    <col min="9482" max="9482" width="6.75" style="207" bestFit="1" customWidth="1"/>
    <col min="9483" max="9483" width="10.75" style="207" customWidth="1"/>
    <col min="9484" max="9484" width="8.75" style="207" bestFit="1" customWidth="1"/>
    <col min="9485" max="9485" width="6.75" style="207" bestFit="1" customWidth="1"/>
    <col min="9486" max="9486" width="10.75" style="207" customWidth="1"/>
    <col min="9487" max="9487" width="10.625" style="207" bestFit="1" customWidth="1"/>
    <col min="9488" max="9488" width="8.75" style="207" customWidth="1"/>
    <col min="9489" max="9489" width="6.75" style="207" customWidth="1"/>
    <col min="9490" max="9490" width="10.75" style="207" customWidth="1"/>
    <col min="9491" max="9491" width="6.75" style="207" customWidth="1"/>
    <col min="9492" max="9492" width="8.75" style="207" customWidth="1"/>
    <col min="9493" max="9493" width="6.75" style="207" customWidth="1"/>
    <col min="9494" max="9494" width="10.75" style="207" customWidth="1"/>
    <col min="9495" max="9495" width="9" style="207" bestFit="1" customWidth="1"/>
    <col min="9496" max="9496" width="10.25" style="207" bestFit="1" customWidth="1"/>
    <col min="9497" max="9497" width="9" style="207" bestFit="1" customWidth="1"/>
    <col min="9498" max="9498" width="12.375" style="207" bestFit="1" customWidth="1"/>
    <col min="9499" max="9499" width="9" style="207" bestFit="1" customWidth="1"/>
    <col min="9500" max="9728" width="8.875" style="207"/>
    <col min="9729" max="9729" width="21" style="207" bestFit="1" customWidth="1"/>
    <col min="9730" max="9730" width="8.75" style="207" bestFit="1" customWidth="1"/>
    <col min="9731" max="9731" width="6.75" style="207" bestFit="1" customWidth="1"/>
    <col min="9732" max="9732" width="9.75" style="207" bestFit="1" customWidth="1"/>
    <col min="9733" max="9733" width="6.75" style="207" bestFit="1" customWidth="1"/>
    <col min="9734" max="9734" width="10.75" style="207" customWidth="1"/>
    <col min="9735" max="9735" width="7.625" style="207" bestFit="1" customWidth="1"/>
    <col min="9736" max="9736" width="10.75" style="207" customWidth="1"/>
    <col min="9737" max="9737" width="7.75" style="207" bestFit="1" customWidth="1"/>
    <col min="9738" max="9738" width="6.75" style="207" bestFit="1" customWidth="1"/>
    <col min="9739" max="9739" width="10.75" style="207" customWidth="1"/>
    <col min="9740" max="9740" width="8.75" style="207" bestFit="1" customWidth="1"/>
    <col min="9741" max="9741" width="6.75" style="207" bestFit="1" customWidth="1"/>
    <col min="9742" max="9742" width="10.75" style="207" customWidth="1"/>
    <col min="9743" max="9743" width="10.625" style="207" bestFit="1" customWidth="1"/>
    <col min="9744" max="9744" width="8.75" style="207" customWidth="1"/>
    <col min="9745" max="9745" width="6.75" style="207" customWidth="1"/>
    <col min="9746" max="9746" width="10.75" style="207" customWidth="1"/>
    <col min="9747" max="9747" width="6.75" style="207" customWidth="1"/>
    <col min="9748" max="9748" width="8.75" style="207" customWidth="1"/>
    <col min="9749" max="9749" width="6.75" style="207" customWidth="1"/>
    <col min="9750" max="9750" width="10.75" style="207" customWidth="1"/>
    <col min="9751" max="9751" width="9" style="207" bestFit="1" customWidth="1"/>
    <col min="9752" max="9752" width="10.25" style="207" bestFit="1" customWidth="1"/>
    <col min="9753" max="9753" width="9" style="207" bestFit="1" customWidth="1"/>
    <col min="9754" max="9754" width="12.375" style="207" bestFit="1" customWidth="1"/>
    <col min="9755" max="9755" width="9" style="207" bestFit="1" customWidth="1"/>
    <col min="9756" max="9984" width="8.875" style="207"/>
    <col min="9985" max="9985" width="21" style="207" bestFit="1" customWidth="1"/>
    <col min="9986" max="9986" width="8.75" style="207" bestFit="1" customWidth="1"/>
    <col min="9987" max="9987" width="6.75" style="207" bestFit="1" customWidth="1"/>
    <col min="9988" max="9988" width="9.75" style="207" bestFit="1" customWidth="1"/>
    <col min="9989" max="9989" width="6.75" style="207" bestFit="1" customWidth="1"/>
    <col min="9990" max="9990" width="10.75" style="207" customWidth="1"/>
    <col min="9991" max="9991" width="7.625" style="207" bestFit="1" customWidth="1"/>
    <col min="9992" max="9992" width="10.75" style="207" customWidth="1"/>
    <col min="9993" max="9993" width="7.75" style="207" bestFit="1" customWidth="1"/>
    <col min="9994" max="9994" width="6.75" style="207" bestFit="1" customWidth="1"/>
    <col min="9995" max="9995" width="10.75" style="207" customWidth="1"/>
    <col min="9996" max="9996" width="8.75" style="207" bestFit="1" customWidth="1"/>
    <col min="9997" max="9997" width="6.75" style="207" bestFit="1" customWidth="1"/>
    <col min="9998" max="9998" width="10.75" style="207" customWidth="1"/>
    <col min="9999" max="9999" width="10.625" style="207" bestFit="1" customWidth="1"/>
    <col min="10000" max="10000" width="8.75" style="207" customWidth="1"/>
    <col min="10001" max="10001" width="6.75" style="207" customWidth="1"/>
    <col min="10002" max="10002" width="10.75" style="207" customWidth="1"/>
    <col min="10003" max="10003" width="6.75" style="207" customWidth="1"/>
    <col min="10004" max="10004" width="8.75" style="207" customWidth="1"/>
    <col min="10005" max="10005" width="6.75" style="207" customWidth="1"/>
    <col min="10006" max="10006" width="10.75" style="207" customWidth="1"/>
    <col min="10007" max="10007" width="9" style="207" bestFit="1" customWidth="1"/>
    <col min="10008" max="10008" width="10.25" style="207" bestFit="1" customWidth="1"/>
    <col min="10009" max="10009" width="9" style="207" bestFit="1" customWidth="1"/>
    <col min="10010" max="10010" width="12.375" style="207" bestFit="1" customWidth="1"/>
    <col min="10011" max="10011" width="9" style="207" bestFit="1" customWidth="1"/>
    <col min="10012" max="10240" width="8.875" style="207"/>
    <col min="10241" max="10241" width="21" style="207" bestFit="1" customWidth="1"/>
    <col min="10242" max="10242" width="8.75" style="207" bestFit="1" customWidth="1"/>
    <col min="10243" max="10243" width="6.75" style="207" bestFit="1" customWidth="1"/>
    <col min="10244" max="10244" width="9.75" style="207" bestFit="1" customWidth="1"/>
    <col min="10245" max="10245" width="6.75" style="207" bestFit="1" customWidth="1"/>
    <col min="10246" max="10246" width="10.75" style="207" customWidth="1"/>
    <col min="10247" max="10247" width="7.625" style="207" bestFit="1" customWidth="1"/>
    <col min="10248" max="10248" width="10.75" style="207" customWidth="1"/>
    <col min="10249" max="10249" width="7.75" style="207" bestFit="1" customWidth="1"/>
    <col min="10250" max="10250" width="6.75" style="207" bestFit="1" customWidth="1"/>
    <col min="10251" max="10251" width="10.75" style="207" customWidth="1"/>
    <col min="10252" max="10252" width="8.75" style="207" bestFit="1" customWidth="1"/>
    <col min="10253" max="10253" width="6.75" style="207" bestFit="1" customWidth="1"/>
    <col min="10254" max="10254" width="10.75" style="207" customWidth="1"/>
    <col min="10255" max="10255" width="10.625" style="207" bestFit="1" customWidth="1"/>
    <col min="10256" max="10256" width="8.75" style="207" customWidth="1"/>
    <col min="10257" max="10257" width="6.75" style="207" customWidth="1"/>
    <col min="10258" max="10258" width="10.75" style="207" customWidth="1"/>
    <col min="10259" max="10259" width="6.75" style="207" customWidth="1"/>
    <col min="10260" max="10260" width="8.75" style="207" customWidth="1"/>
    <col min="10261" max="10261" width="6.75" style="207" customWidth="1"/>
    <col min="10262" max="10262" width="10.75" style="207" customWidth="1"/>
    <col min="10263" max="10263" width="9" style="207" bestFit="1" customWidth="1"/>
    <col min="10264" max="10264" width="10.25" style="207" bestFit="1" customWidth="1"/>
    <col min="10265" max="10265" width="9" style="207" bestFit="1" customWidth="1"/>
    <col min="10266" max="10266" width="12.375" style="207" bestFit="1" customWidth="1"/>
    <col min="10267" max="10267" width="9" style="207" bestFit="1" customWidth="1"/>
    <col min="10268" max="10496" width="8.875" style="207"/>
    <col min="10497" max="10497" width="21" style="207" bestFit="1" customWidth="1"/>
    <col min="10498" max="10498" width="8.75" style="207" bestFit="1" customWidth="1"/>
    <col min="10499" max="10499" width="6.75" style="207" bestFit="1" customWidth="1"/>
    <col min="10500" max="10500" width="9.75" style="207" bestFit="1" customWidth="1"/>
    <col min="10501" max="10501" width="6.75" style="207" bestFit="1" customWidth="1"/>
    <col min="10502" max="10502" width="10.75" style="207" customWidth="1"/>
    <col min="10503" max="10503" width="7.625" style="207" bestFit="1" customWidth="1"/>
    <col min="10504" max="10504" width="10.75" style="207" customWidth="1"/>
    <col min="10505" max="10505" width="7.75" style="207" bestFit="1" customWidth="1"/>
    <col min="10506" max="10506" width="6.75" style="207" bestFit="1" customWidth="1"/>
    <col min="10507" max="10507" width="10.75" style="207" customWidth="1"/>
    <col min="10508" max="10508" width="8.75" style="207" bestFit="1" customWidth="1"/>
    <col min="10509" max="10509" width="6.75" style="207" bestFit="1" customWidth="1"/>
    <col min="10510" max="10510" width="10.75" style="207" customWidth="1"/>
    <col min="10511" max="10511" width="10.625" style="207" bestFit="1" customWidth="1"/>
    <col min="10512" max="10512" width="8.75" style="207" customWidth="1"/>
    <col min="10513" max="10513" width="6.75" style="207" customWidth="1"/>
    <col min="10514" max="10514" width="10.75" style="207" customWidth="1"/>
    <col min="10515" max="10515" width="6.75" style="207" customWidth="1"/>
    <col min="10516" max="10516" width="8.75" style="207" customWidth="1"/>
    <col min="10517" max="10517" width="6.75" style="207" customWidth="1"/>
    <col min="10518" max="10518" width="10.75" style="207" customWidth="1"/>
    <col min="10519" max="10519" width="9" style="207" bestFit="1" customWidth="1"/>
    <col min="10520" max="10520" width="10.25" style="207" bestFit="1" customWidth="1"/>
    <col min="10521" max="10521" width="9" style="207" bestFit="1" customWidth="1"/>
    <col min="10522" max="10522" width="12.375" style="207" bestFit="1" customWidth="1"/>
    <col min="10523" max="10523" width="9" style="207" bestFit="1" customWidth="1"/>
    <col min="10524" max="10752" width="8.875" style="207"/>
    <col min="10753" max="10753" width="21" style="207" bestFit="1" customWidth="1"/>
    <col min="10754" max="10754" width="8.75" style="207" bestFit="1" customWidth="1"/>
    <col min="10755" max="10755" width="6.75" style="207" bestFit="1" customWidth="1"/>
    <col min="10756" max="10756" width="9.75" style="207" bestFit="1" customWidth="1"/>
    <col min="10757" max="10757" width="6.75" style="207" bestFit="1" customWidth="1"/>
    <col min="10758" max="10758" width="10.75" style="207" customWidth="1"/>
    <col min="10759" max="10759" width="7.625" style="207" bestFit="1" customWidth="1"/>
    <col min="10760" max="10760" width="10.75" style="207" customWidth="1"/>
    <col min="10761" max="10761" width="7.75" style="207" bestFit="1" customWidth="1"/>
    <col min="10762" max="10762" width="6.75" style="207" bestFit="1" customWidth="1"/>
    <col min="10763" max="10763" width="10.75" style="207" customWidth="1"/>
    <col min="10764" max="10764" width="8.75" style="207" bestFit="1" customWidth="1"/>
    <col min="10765" max="10765" width="6.75" style="207" bestFit="1" customWidth="1"/>
    <col min="10766" max="10766" width="10.75" style="207" customWidth="1"/>
    <col min="10767" max="10767" width="10.625" style="207" bestFit="1" customWidth="1"/>
    <col min="10768" max="10768" width="8.75" style="207" customWidth="1"/>
    <col min="10769" max="10769" width="6.75" style="207" customWidth="1"/>
    <col min="10770" max="10770" width="10.75" style="207" customWidth="1"/>
    <col min="10771" max="10771" width="6.75" style="207" customWidth="1"/>
    <col min="10772" max="10772" width="8.75" style="207" customWidth="1"/>
    <col min="10773" max="10773" width="6.75" style="207" customWidth="1"/>
    <col min="10774" max="10774" width="10.75" style="207" customWidth="1"/>
    <col min="10775" max="10775" width="9" style="207" bestFit="1" customWidth="1"/>
    <col min="10776" max="10776" width="10.25" style="207" bestFit="1" customWidth="1"/>
    <col min="10777" max="10777" width="9" style="207" bestFit="1" customWidth="1"/>
    <col min="10778" max="10778" width="12.375" style="207" bestFit="1" customWidth="1"/>
    <col min="10779" max="10779" width="9" style="207" bestFit="1" customWidth="1"/>
    <col min="10780" max="11008" width="8.875" style="207"/>
    <col min="11009" max="11009" width="21" style="207" bestFit="1" customWidth="1"/>
    <col min="11010" max="11010" width="8.75" style="207" bestFit="1" customWidth="1"/>
    <col min="11011" max="11011" width="6.75" style="207" bestFit="1" customWidth="1"/>
    <col min="11012" max="11012" width="9.75" style="207" bestFit="1" customWidth="1"/>
    <col min="11013" max="11013" width="6.75" style="207" bestFit="1" customWidth="1"/>
    <col min="11014" max="11014" width="10.75" style="207" customWidth="1"/>
    <col min="11015" max="11015" width="7.625" style="207" bestFit="1" customWidth="1"/>
    <col min="11016" max="11016" width="10.75" style="207" customWidth="1"/>
    <col min="11017" max="11017" width="7.75" style="207" bestFit="1" customWidth="1"/>
    <col min="11018" max="11018" width="6.75" style="207" bestFit="1" customWidth="1"/>
    <col min="11019" max="11019" width="10.75" style="207" customWidth="1"/>
    <col min="11020" max="11020" width="8.75" style="207" bestFit="1" customWidth="1"/>
    <col min="11021" max="11021" width="6.75" style="207" bestFit="1" customWidth="1"/>
    <col min="11022" max="11022" width="10.75" style="207" customWidth="1"/>
    <col min="11023" max="11023" width="10.625" style="207" bestFit="1" customWidth="1"/>
    <col min="11024" max="11024" width="8.75" style="207" customWidth="1"/>
    <col min="11025" max="11025" width="6.75" style="207" customWidth="1"/>
    <col min="11026" max="11026" width="10.75" style="207" customWidth="1"/>
    <col min="11027" max="11027" width="6.75" style="207" customWidth="1"/>
    <col min="11028" max="11028" width="8.75" style="207" customWidth="1"/>
    <col min="11029" max="11029" width="6.75" style="207" customWidth="1"/>
    <col min="11030" max="11030" width="10.75" style="207" customWidth="1"/>
    <col min="11031" max="11031" width="9" style="207" bestFit="1" customWidth="1"/>
    <col min="11032" max="11032" width="10.25" style="207" bestFit="1" customWidth="1"/>
    <col min="11033" max="11033" width="9" style="207" bestFit="1" customWidth="1"/>
    <col min="11034" max="11034" width="12.375" style="207" bestFit="1" customWidth="1"/>
    <col min="11035" max="11035" width="9" style="207" bestFit="1" customWidth="1"/>
    <col min="11036" max="11264" width="8.875" style="207"/>
    <col min="11265" max="11265" width="21" style="207" bestFit="1" customWidth="1"/>
    <col min="11266" max="11266" width="8.75" style="207" bestFit="1" customWidth="1"/>
    <col min="11267" max="11267" width="6.75" style="207" bestFit="1" customWidth="1"/>
    <col min="11268" max="11268" width="9.75" style="207" bestFit="1" customWidth="1"/>
    <col min="11269" max="11269" width="6.75" style="207" bestFit="1" customWidth="1"/>
    <col min="11270" max="11270" width="10.75" style="207" customWidth="1"/>
    <col min="11271" max="11271" width="7.625" style="207" bestFit="1" customWidth="1"/>
    <col min="11272" max="11272" width="10.75" style="207" customWidth="1"/>
    <col min="11273" max="11273" width="7.75" style="207" bestFit="1" customWidth="1"/>
    <col min="11274" max="11274" width="6.75" style="207" bestFit="1" customWidth="1"/>
    <col min="11275" max="11275" width="10.75" style="207" customWidth="1"/>
    <col min="11276" max="11276" width="8.75" style="207" bestFit="1" customWidth="1"/>
    <col min="11277" max="11277" width="6.75" style="207" bestFit="1" customWidth="1"/>
    <col min="11278" max="11278" width="10.75" style="207" customWidth="1"/>
    <col min="11279" max="11279" width="10.625" style="207" bestFit="1" customWidth="1"/>
    <col min="11280" max="11280" width="8.75" style="207" customWidth="1"/>
    <col min="11281" max="11281" width="6.75" style="207" customWidth="1"/>
    <col min="11282" max="11282" width="10.75" style="207" customWidth="1"/>
    <col min="11283" max="11283" width="6.75" style="207" customWidth="1"/>
    <col min="11284" max="11284" width="8.75" style="207" customWidth="1"/>
    <col min="11285" max="11285" width="6.75" style="207" customWidth="1"/>
    <col min="11286" max="11286" width="10.75" style="207" customWidth="1"/>
    <col min="11287" max="11287" width="9" style="207" bestFit="1" customWidth="1"/>
    <col min="11288" max="11288" width="10.25" style="207" bestFit="1" customWidth="1"/>
    <col min="11289" max="11289" width="9" style="207" bestFit="1" customWidth="1"/>
    <col min="11290" max="11290" width="12.375" style="207" bestFit="1" customWidth="1"/>
    <col min="11291" max="11291" width="9" style="207" bestFit="1" customWidth="1"/>
    <col min="11292" max="11520" width="8.875" style="207"/>
    <col min="11521" max="11521" width="21" style="207" bestFit="1" customWidth="1"/>
    <col min="11522" max="11522" width="8.75" style="207" bestFit="1" customWidth="1"/>
    <col min="11523" max="11523" width="6.75" style="207" bestFit="1" customWidth="1"/>
    <col min="11524" max="11524" width="9.75" style="207" bestFit="1" customWidth="1"/>
    <col min="11525" max="11525" width="6.75" style="207" bestFit="1" customWidth="1"/>
    <col min="11526" max="11526" width="10.75" style="207" customWidth="1"/>
    <col min="11527" max="11527" width="7.625" style="207" bestFit="1" customWidth="1"/>
    <col min="11528" max="11528" width="10.75" style="207" customWidth="1"/>
    <col min="11529" max="11529" width="7.75" style="207" bestFit="1" customWidth="1"/>
    <col min="11530" max="11530" width="6.75" style="207" bestFit="1" customWidth="1"/>
    <col min="11531" max="11531" width="10.75" style="207" customWidth="1"/>
    <col min="11532" max="11532" width="8.75" style="207" bestFit="1" customWidth="1"/>
    <col min="11533" max="11533" width="6.75" style="207" bestFit="1" customWidth="1"/>
    <col min="11534" max="11534" width="10.75" style="207" customWidth="1"/>
    <col min="11535" max="11535" width="10.625" style="207" bestFit="1" customWidth="1"/>
    <col min="11536" max="11536" width="8.75" style="207" customWidth="1"/>
    <col min="11537" max="11537" width="6.75" style="207" customWidth="1"/>
    <col min="11538" max="11538" width="10.75" style="207" customWidth="1"/>
    <col min="11539" max="11539" width="6.75" style="207" customWidth="1"/>
    <col min="11540" max="11540" width="8.75" style="207" customWidth="1"/>
    <col min="11541" max="11541" width="6.75" style="207" customWidth="1"/>
    <col min="11542" max="11542" width="10.75" style="207" customWidth="1"/>
    <col min="11543" max="11543" width="9" style="207" bestFit="1" customWidth="1"/>
    <col min="11544" max="11544" width="10.25" style="207" bestFit="1" customWidth="1"/>
    <col min="11545" max="11545" width="9" style="207" bestFit="1" customWidth="1"/>
    <col min="11546" max="11546" width="12.375" style="207" bestFit="1" customWidth="1"/>
    <col min="11547" max="11547" width="9" style="207" bestFit="1" customWidth="1"/>
    <col min="11548" max="11776" width="8.875" style="207"/>
    <col min="11777" max="11777" width="21" style="207" bestFit="1" customWidth="1"/>
    <col min="11778" max="11778" width="8.75" style="207" bestFit="1" customWidth="1"/>
    <col min="11779" max="11779" width="6.75" style="207" bestFit="1" customWidth="1"/>
    <col min="11780" max="11780" width="9.75" style="207" bestFit="1" customWidth="1"/>
    <col min="11781" max="11781" width="6.75" style="207" bestFit="1" customWidth="1"/>
    <col min="11782" max="11782" width="10.75" style="207" customWidth="1"/>
    <col min="11783" max="11783" width="7.625" style="207" bestFit="1" customWidth="1"/>
    <col min="11784" max="11784" width="10.75" style="207" customWidth="1"/>
    <col min="11785" max="11785" width="7.75" style="207" bestFit="1" customWidth="1"/>
    <col min="11786" max="11786" width="6.75" style="207" bestFit="1" customWidth="1"/>
    <col min="11787" max="11787" width="10.75" style="207" customWidth="1"/>
    <col min="11788" max="11788" width="8.75" style="207" bestFit="1" customWidth="1"/>
    <col min="11789" max="11789" width="6.75" style="207" bestFit="1" customWidth="1"/>
    <col min="11790" max="11790" width="10.75" style="207" customWidth="1"/>
    <col min="11791" max="11791" width="10.625" style="207" bestFit="1" customWidth="1"/>
    <col min="11792" max="11792" width="8.75" style="207" customWidth="1"/>
    <col min="11793" max="11793" width="6.75" style="207" customWidth="1"/>
    <col min="11794" max="11794" width="10.75" style="207" customWidth="1"/>
    <col min="11795" max="11795" width="6.75" style="207" customWidth="1"/>
    <col min="11796" max="11796" width="8.75" style="207" customWidth="1"/>
    <col min="11797" max="11797" width="6.75" style="207" customWidth="1"/>
    <col min="11798" max="11798" width="10.75" style="207" customWidth="1"/>
    <col min="11799" max="11799" width="9" style="207" bestFit="1" customWidth="1"/>
    <col min="11800" max="11800" width="10.25" style="207" bestFit="1" customWidth="1"/>
    <col min="11801" max="11801" width="9" style="207" bestFit="1" customWidth="1"/>
    <col min="11802" max="11802" width="12.375" style="207" bestFit="1" customWidth="1"/>
    <col min="11803" max="11803" width="9" style="207" bestFit="1" customWidth="1"/>
    <col min="11804" max="12032" width="8.875" style="207"/>
    <col min="12033" max="12033" width="21" style="207" bestFit="1" customWidth="1"/>
    <col min="12034" max="12034" width="8.75" style="207" bestFit="1" customWidth="1"/>
    <col min="12035" max="12035" width="6.75" style="207" bestFit="1" customWidth="1"/>
    <col min="12036" max="12036" width="9.75" style="207" bestFit="1" customWidth="1"/>
    <col min="12037" max="12037" width="6.75" style="207" bestFit="1" customWidth="1"/>
    <col min="12038" max="12038" width="10.75" style="207" customWidth="1"/>
    <col min="12039" max="12039" width="7.625" style="207" bestFit="1" customWidth="1"/>
    <col min="12040" max="12040" width="10.75" style="207" customWidth="1"/>
    <col min="12041" max="12041" width="7.75" style="207" bestFit="1" customWidth="1"/>
    <col min="12042" max="12042" width="6.75" style="207" bestFit="1" customWidth="1"/>
    <col min="12043" max="12043" width="10.75" style="207" customWidth="1"/>
    <col min="12044" max="12044" width="8.75" style="207" bestFit="1" customWidth="1"/>
    <col min="12045" max="12045" width="6.75" style="207" bestFit="1" customWidth="1"/>
    <col min="12046" max="12046" width="10.75" style="207" customWidth="1"/>
    <col min="12047" max="12047" width="10.625" style="207" bestFit="1" customWidth="1"/>
    <col min="12048" max="12048" width="8.75" style="207" customWidth="1"/>
    <col min="12049" max="12049" width="6.75" style="207" customWidth="1"/>
    <col min="12050" max="12050" width="10.75" style="207" customWidth="1"/>
    <col min="12051" max="12051" width="6.75" style="207" customWidth="1"/>
    <col min="12052" max="12052" width="8.75" style="207" customWidth="1"/>
    <col min="12053" max="12053" width="6.75" style="207" customWidth="1"/>
    <col min="12054" max="12054" width="10.75" style="207" customWidth="1"/>
    <col min="12055" max="12055" width="9" style="207" bestFit="1" customWidth="1"/>
    <col min="12056" max="12056" width="10.25" style="207" bestFit="1" customWidth="1"/>
    <col min="12057" max="12057" width="9" style="207" bestFit="1" customWidth="1"/>
    <col min="12058" max="12058" width="12.375" style="207" bestFit="1" customWidth="1"/>
    <col min="12059" max="12059" width="9" style="207" bestFit="1" customWidth="1"/>
    <col min="12060" max="12288" width="8.875" style="207"/>
    <col min="12289" max="12289" width="21" style="207" bestFit="1" customWidth="1"/>
    <col min="12290" max="12290" width="8.75" style="207" bestFit="1" customWidth="1"/>
    <col min="12291" max="12291" width="6.75" style="207" bestFit="1" customWidth="1"/>
    <col min="12292" max="12292" width="9.75" style="207" bestFit="1" customWidth="1"/>
    <col min="12293" max="12293" width="6.75" style="207" bestFit="1" customWidth="1"/>
    <col min="12294" max="12294" width="10.75" style="207" customWidth="1"/>
    <col min="12295" max="12295" width="7.625" style="207" bestFit="1" customWidth="1"/>
    <col min="12296" max="12296" width="10.75" style="207" customWidth="1"/>
    <col min="12297" max="12297" width="7.75" style="207" bestFit="1" customWidth="1"/>
    <col min="12298" max="12298" width="6.75" style="207" bestFit="1" customWidth="1"/>
    <col min="12299" max="12299" width="10.75" style="207" customWidth="1"/>
    <col min="12300" max="12300" width="8.75" style="207" bestFit="1" customWidth="1"/>
    <col min="12301" max="12301" width="6.75" style="207" bestFit="1" customWidth="1"/>
    <col min="12302" max="12302" width="10.75" style="207" customWidth="1"/>
    <col min="12303" max="12303" width="10.625" style="207" bestFit="1" customWidth="1"/>
    <col min="12304" max="12304" width="8.75" style="207" customWidth="1"/>
    <col min="12305" max="12305" width="6.75" style="207" customWidth="1"/>
    <col min="12306" max="12306" width="10.75" style="207" customWidth="1"/>
    <col min="12307" max="12307" width="6.75" style="207" customWidth="1"/>
    <col min="12308" max="12308" width="8.75" style="207" customWidth="1"/>
    <col min="12309" max="12309" width="6.75" style="207" customWidth="1"/>
    <col min="12310" max="12310" width="10.75" style="207" customWidth="1"/>
    <col min="12311" max="12311" width="9" style="207" bestFit="1" customWidth="1"/>
    <col min="12312" max="12312" width="10.25" style="207" bestFit="1" customWidth="1"/>
    <col min="12313" max="12313" width="9" style="207" bestFit="1" customWidth="1"/>
    <col min="12314" max="12314" width="12.375" style="207" bestFit="1" customWidth="1"/>
    <col min="12315" max="12315" width="9" style="207" bestFit="1" customWidth="1"/>
    <col min="12316" max="12544" width="8.875" style="207"/>
    <col min="12545" max="12545" width="21" style="207" bestFit="1" customWidth="1"/>
    <col min="12546" max="12546" width="8.75" style="207" bestFit="1" customWidth="1"/>
    <col min="12547" max="12547" width="6.75" style="207" bestFit="1" customWidth="1"/>
    <col min="12548" max="12548" width="9.75" style="207" bestFit="1" customWidth="1"/>
    <col min="12549" max="12549" width="6.75" style="207" bestFit="1" customWidth="1"/>
    <col min="12550" max="12550" width="10.75" style="207" customWidth="1"/>
    <col min="12551" max="12551" width="7.625" style="207" bestFit="1" customWidth="1"/>
    <col min="12552" max="12552" width="10.75" style="207" customWidth="1"/>
    <col min="12553" max="12553" width="7.75" style="207" bestFit="1" customWidth="1"/>
    <col min="12554" max="12554" width="6.75" style="207" bestFit="1" customWidth="1"/>
    <col min="12555" max="12555" width="10.75" style="207" customWidth="1"/>
    <col min="12556" max="12556" width="8.75" style="207" bestFit="1" customWidth="1"/>
    <col min="12557" max="12557" width="6.75" style="207" bestFit="1" customWidth="1"/>
    <col min="12558" max="12558" width="10.75" style="207" customWidth="1"/>
    <col min="12559" max="12559" width="10.625" style="207" bestFit="1" customWidth="1"/>
    <col min="12560" max="12560" width="8.75" style="207" customWidth="1"/>
    <col min="12561" max="12561" width="6.75" style="207" customWidth="1"/>
    <col min="12562" max="12562" width="10.75" style="207" customWidth="1"/>
    <col min="12563" max="12563" width="6.75" style="207" customWidth="1"/>
    <col min="12564" max="12564" width="8.75" style="207" customWidth="1"/>
    <col min="12565" max="12565" width="6.75" style="207" customWidth="1"/>
    <col min="12566" max="12566" width="10.75" style="207" customWidth="1"/>
    <col min="12567" max="12567" width="9" style="207" bestFit="1" customWidth="1"/>
    <col min="12568" max="12568" width="10.25" style="207" bestFit="1" customWidth="1"/>
    <col min="12569" max="12569" width="9" style="207" bestFit="1" customWidth="1"/>
    <col min="12570" max="12570" width="12.375" style="207" bestFit="1" customWidth="1"/>
    <col min="12571" max="12571" width="9" style="207" bestFit="1" customWidth="1"/>
    <col min="12572" max="12800" width="8.875" style="207"/>
    <col min="12801" max="12801" width="21" style="207" bestFit="1" customWidth="1"/>
    <col min="12802" max="12802" width="8.75" style="207" bestFit="1" customWidth="1"/>
    <col min="12803" max="12803" width="6.75" style="207" bestFit="1" customWidth="1"/>
    <col min="12804" max="12804" width="9.75" style="207" bestFit="1" customWidth="1"/>
    <col min="12805" max="12805" width="6.75" style="207" bestFit="1" customWidth="1"/>
    <col min="12806" max="12806" width="10.75" style="207" customWidth="1"/>
    <col min="12807" max="12807" width="7.625" style="207" bestFit="1" customWidth="1"/>
    <col min="12808" max="12808" width="10.75" style="207" customWidth="1"/>
    <col min="12809" max="12809" width="7.75" style="207" bestFit="1" customWidth="1"/>
    <col min="12810" max="12810" width="6.75" style="207" bestFit="1" customWidth="1"/>
    <col min="12811" max="12811" width="10.75" style="207" customWidth="1"/>
    <col min="12812" max="12812" width="8.75" style="207" bestFit="1" customWidth="1"/>
    <col min="12813" max="12813" width="6.75" style="207" bestFit="1" customWidth="1"/>
    <col min="12814" max="12814" width="10.75" style="207" customWidth="1"/>
    <col min="12815" max="12815" width="10.625" style="207" bestFit="1" customWidth="1"/>
    <col min="12816" max="12816" width="8.75" style="207" customWidth="1"/>
    <col min="12817" max="12817" width="6.75" style="207" customWidth="1"/>
    <col min="12818" max="12818" width="10.75" style="207" customWidth="1"/>
    <col min="12819" max="12819" width="6.75" style="207" customWidth="1"/>
    <col min="12820" max="12820" width="8.75" style="207" customWidth="1"/>
    <col min="12821" max="12821" width="6.75" style="207" customWidth="1"/>
    <col min="12822" max="12822" width="10.75" style="207" customWidth="1"/>
    <col min="12823" max="12823" width="9" style="207" bestFit="1" customWidth="1"/>
    <col min="12824" max="12824" width="10.25" style="207" bestFit="1" customWidth="1"/>
    <col min="12825" max="12825" width="9" style="207" bestFit="1" customWidth="1"/>
    <col min="12826" max="12826" width="12.375" style="207" bestFit="1" customWidth="1"/>
    <col min="12827" max="12827" width="9" style="207" bestFit="1" customWidth="1"/>
    <col min="12828" max="13056" width="8.875" style="207"/>
    <col min="13057" max="13057" width="21" style="207" bestFit="1" customWidth="1"/>
    <col min="13058" max="13058" width="8.75" style="207" bestFit="1" customWidth="1"/>
    <col min="13059" max="13059" width="6.75" style="207" bestFit="1" customWidth="1"/>
    <col min="13060" max="13060" width="9.75" style="207" bestFit="1" customWidth="1"/>
    <col min="13061" max="13061" width="6.75" style="207" bestFit="1" customWidth="1"/>
    <col min="13062" max="13062" width="10.75" style="207" customWidth="1"/>
    <col min="13063" max="13063" width="7.625" style="207" bestFit="1" customWidth="1"/>
    <col min="13064" max="13064" width="10.75" style="207" customWidth="1"/>
    <col min="13065" max="13065" width="7.75" style="207" bestFit="1" customWidth="1"/>
    <col min="13066" max="13066" width="6.75" style="207" bestFit="1" customWidth="1"/>
    <col min="13067" max="13067" width="10.75" style="207" customWidth="1"/>
    <col min="13068" max="13068" width="8.75" style="207" bestFit="1" customWidth="1"/>
    <col min="13069" max="13069" width="6.75" style="207" bestFit="1" customWidth="1"/>
    <col min="13070" max="13070" width="10.75" style="207" customWidth="1"/>
    <col min="13071" max="13071" width="10.625" style="207" bestFit="1" customWidth="1"/>
    <col min="13072" max="13072" width="8.75" style="207" customWidth="1"/>
    <col min="13073" max="13073" width="6.75" style="207" customWidth="1"/>
    <col min="13074" max="13074" width="10.75" style="207" customWidth="1"/>
    <col min="13075" max="13075" width="6.75" style="207" customWidth="1"/>
    <col min="13076" max="13076" width="8.75" style="207" customWidth="1"/>
    <col min="13077" max="13077" width="6.75" style="207" customWidth="1"/>
    <col min="13078" max="13078" width="10.75" style="207" customWidth="1"/>
    <col min="13079" max="13079" width="9" style="207" bestFit="1" customWidth="1"/>
    <col min="13080" max="13080" width="10.25" style="207" bestFit="1" customWidth="1"/>
    <col min="13081" max="13081" width="9" style="207" bestFit="1" customWidth="1"/>
    <col min="13082" max="13082" width="12.375" style="207" bestFit="1" customWidth="1"/>
    <col min="13083" max="13083" width="9" style="207" bestFit="1" customWidth="1"/>
    <col min="13084" max="13312" width="8.875" style="207"/>
    <col min="13313" max="13313" width="21" style="207" bestFit="1" customWidth="1"/>
    <col min="13314" max="13314" width="8.75" style="207" bestFit="1" customWidth="1"/>
    <col min="13315" max="13315" width="6.75" style="207" bestFit="1" customWidth="1"/>
    <col min="13316" max="13316" width="9.75" style="207" bestFit="1" customWidth="1"/>
    <col min="13317" max="13317" width="6.75" style="207" bestFit="1" customWidth="1"/>
    <col min="13318" max="13318" width="10.75" style="207" customWidth="1"/>
    <col min="13319" max="13319" width="7.625" style="207" bestFit="1" customWidth="1"/>
    <col min="13320" max="13320" width="10.75" style="207" customWidth="1"/>
    <col min="13321" max="13321" width="7.75" style="207" bestFit="1" customWidth="1"/>
    <col min="13322" max="13322" width="6.75" style="207" bestFit="1" customWidth="1"/>
    <col min="13323" max="13323" width="10.75" style="207" customWidth="1"/>
    <col min="13324" max="13324" width="8.75" style="207" bestFit="1" customWidth="1"/>
    <col min="13325" max="13325" width="6.75" style="207" bestFit="1" customWidth="1"/>
    <col min="13326" max="13326" width="10.75" style="207" customWidth="1"/>
    <col min="13327" max="13327" width="10.625" style="207" bestFit="1" customWidth="1"/>
    <col min="13328" max="13328" width="8.75" style="207" customWidth="1"/>
    <col min="13329" max="13329" width="6.75" style="207" customWidth="1"/>
    <col min="13330" max="13330" width="10.75" style="207" customWidth="1"/>
    <col min="13331" max="13331" width="6.75" style="207" customWidth="1"/>
    <col min="13332" max="13332" width="8.75" style="207" customWidth="1"/>
    <col min="13333" max="13333" width="6.75" style="207" customWidth="1"/>
    <col min="13334" max="13334" width="10.75" style="207" customWidth="1"/>
    <col min="13335" max="13335" width="9" style="207" bestFit="1" customWidth="1"/>
    <col min="13336" max="13336" width="10.25" style="207" bestFit="1" customWidth="1"/>
    <col min="13337" max="13337" width="9" style="207" bestFit="1" customWidth="1"/>
    <col min="13338" max="13338" width="12.375" style="207" bestFit="1" customWidth="1"/>
    <col min="13339" max="13339" width="9" style="207" bestFit="1" customWidth="1"/>
    <col min="13340" max="13568" width="8.875" style="207"/>
    <col min="13569" max="13569" width="21" style="207" bestFit="1" customWidth="1"/>
    <col min="13570" max="13570" width="8.75" style="207" bestFit="1" customWidth="1"/>
    <col min="13571" max="13571" width="6.75" style="207" bestFit="1" customWidth="1"/>
    <col min="13572" max="13572" width="9.75" style="207" bestFit="1" customWidth="1"/>
    <col min="13573" max="13573" width="6.75" style="207" bestFit="1" customWidth="1"/>
    <col min="13574" max="13574" width="10.75" style="207" customWidth="1"/>
    <col min="13575" max="13575" width="7.625" style="207" bestFit="1" customWidth="1"/>
    <col min="13576" max="13576" width="10.75" style="207" customWidth="1"/>
    <col min="13577" max="13577" width="7.75" style="207" bestFit="1" customWidth="1"/>
    <col min="13578" max="13578" width="6.75" style="207" bestFit="1" customWidth="1"/>
    <col min="13579" max="13579" width="10.75" style="207" customWidth="1"/>
    <col min="13580" max="13580" width="8.75" style="207" bestFit="1" customWidth="1"/>
    <col min="13581" max="13581" width="6.75" style="207" bestFit="1" customWidth="1"/>
    <col min="13582" max="13582" width="10.75" style="207" customWidth="1"/>
    <col min="13583" max="13583" width="10.625" style="207" bestFit="1" customWidth="1"/>
    <col min="13584" max="13584" width="8.75" style="207" customWidth="1"/>
    <col min="13585" max="13585" width="6.75" style="207" customWidth="1"/>
    <col min="13586" max="13586" width="10.75" style="207" customWidth="1"/>
    <col min="13587" max="13587" width="6.75" style="207" customWidth="1"/>
    <col min="13588" max="13588" width="8.75" style="207" customWidth="1"/>
    <col min="13589" max="13589" width="6.75" style="207" customWidth="1"/>
    <col min="13590" max="13590" width="10.75" style="207" customWidth="1"/>
    <col min="13591" max="13591" width="9" style="207" bestFit="1" customWidth="1"/>
    <col min="13592" max="13592" width="10.25" style="207" bestFit="1" customWidth="1"/>
    <col min="13593" max="13593" width="9" style="207" bestFit="1" customWidth="1"/>
    <col min="13594" max="13594" width="12.375" style="207" bestFit="1" customWidth="1"/>
    <col min="13595" max="13595" width="9" style="207" bestFit="1" customWidth="1"/>
    <col min="13596" max="13824" width="8.875" style="207"/>
    <col min="13825" max="13825" width="21" style="207" bestFit="1" customWidth="1"/>
    <col min="13826" max="13826" width="8.75" style="207" bestFit="1" customWidth="1"/>
    <col min="13827" max="13827" width="6.75" style="207" bestFit="1" customWidth="1"/>
    <col min="13828" max="13828" width="9.75" style="207" bestFit="1" customWidth="1"/>
    <col min="13829" max="13829" width="6.75" style="207" bestFit="1" customWidth="1"/>
    <col min="13830" max="13830" width="10.75" style="207" customWidth="1"/>
    <col min="13831" max="13831" width="7.625" style="207" bestFit="1" customWidth="1"/>
    <col min="13832" max="13832" width="10.75" style="207" customWidth="1"/>
    <col min="13833" max="13833" width="7.75" style="207" bestFit="1" customWidth="1"/>
    <col min="13834" max="13834" width="6.75" style="207" bestFit="1" customWidth="1"/>
    <col min="13835" max="13835" width="10.75" style="207" customWidth="1"/>
    <col min="13836" max="13836" width="8.75" style="207" bestFit="1" customWidth="1"/>
    <col min="13837" max="13837" width="6.75" style="207" bestFit="1" customWidth="1"/>
    <col min="13838" max="13838" width="10.75" style="207" customWidth="1"/>
    <col min="13839" max="13839" width="10.625" style="207" bestFit="1" customWidth="1"/>
    <col min="13840" max="13840" width="8.75" style="207" customWidth="1"/>
    <col min="13841" max="13841" width="6.75" style="207" customWidth="1"/>
    <col min="13842" max="13842" width="10.75" style="207" customWidth="1"/>
    <col min="13843" max="13843" width="6.75" style="207" customWidth="1"/>
    <col min="13844" max="13844" width="8.75" style="207" customWidth="1"/>
    <col min="13845" max="13845" width="6.75" style="207" customWidth="1"/>
    <col min="13846" max="13846" width="10.75" style="207" customWidth="1"/>
    <col min="13847" max="13847" width="9" style="207" bestFit="1" customWidth="1"/>
    <col min="13848" max="13848" width="10.25" style="207" bestFit="1" customWidth="1"/>
    <col min="13849" max="13849" width="9" style="207" bestFit="1" customWidth="1"/>
    <col min="13850" max="13850" width="12.375" style="207" bestFit="1" customWidth="1"/>
    <col min="13851" max="13851" width="9" style="207" bestFit="1" customWidth="1"/>
    <col min="13852" max="14080" width="8.875" style="207"/>
    <col min="14081" max="14081" width="21" style="207" bestFit="1" customWidth="1"/>
    <col min="14082" max="14082" width="8.75" style="207" bestFit="1" customWidth="1"/>
    <col min="14083" max="14083" width="6.75" style="207" bestFit="1" customWidth="1"/>
    <col min="14084" max="14084" width="9.75" style="207" bestFit="1" customWidth="1"/>
    <col min="14085" max="14085" width="6.75" style="207" bestFit="1" customWidth="1"/>
    <col min="14086" max="14086" width="10.75" style="207" customWidth="1"/>
    <col min="14087" max="14087" width="7.625" style="207" bestFit="1" customWidth="1"/>
    <col min="14088" max="14088" width="10.75" style="207" customWidth="1"/>
    <col min="14089" max="14089" width="7.75" style="207" bestFit="1" customWidth="1"/>
    <col min="14090" max="14090" width="6.75" style="207" bestFit="1" customWidth="1"/>
    <col min="14091" max="14091" width="10.75" style="207" customWidth="1"/>
    <col min="14092" max="14092" width="8.75" style="207" bestFit="1" customWidth="1"/>
    <col min="14093" max="14093" width="6.75" style="207" bestFit="1" customWidth="1"/>
    <col min="14094" max="14094" width="10.75" style="207" customWidth="1"/>
    <col min="14095" max="14095" width="10.625" style="207" bestFit="1" customWidth="1"/>
    <col min="14096" max="14096" width="8.75" style="207" customWidth="1"/>
    <col min="14097" max="14097" width="6.75" style="207" customWidth="1"/>
    <col min="14098" max="14098" width="10.75" style="207" customWidth="1"/>
    <col min="14099" max="14099" width="6.75" style="207" customWidth="1"/>
    <col min="14100" max="14100" width="8.75" style="207" customWidth="1"/>
    <col min="14101" max="14101" width="6.75" style="207" customWidth="1"/>
    <col min="14102" max="14102" width="10.75" style="207" customWidth="1"/>
    <col min="14103" max="14103" width="9" style="207" bestFit="1" customWidth="1"/>
    <col min="14104" max="14104" width="10.25" style="207" bestFit="1" customWidth="1"/>
    <col min="14105" max="14105" width="9" style="207" bestFit="1" customWidth="1"/>
    <col min="14106" max="14106" width="12.375" style="207" bestFit="1" customWidth="1"/>
    <col min="14107" max="14107" width="9" style="207" bestFit="1" customWidth="1"/>
    <col min="14108" max="14336" width="8.875" style="207"/>
    <col min="14337" max="14337" width="21" style="207" bestFit="1" customWidth="1"/>
    <col min="14338" max="14338" width="8.75" style="207" bestFit="1" customWidth="1"/>
    <col min="14339" max="14339" width="6.75" style="207" bestFit="1" customWidth="1"/>
    <col min="14340" max="14340" width="9.75" style="207" bestFit="1" customWidth="1"/>
    <col min="14341" max="14341" width="6.75" style="207" bestFit="1" customWidth="1"/>
    <col min="14342" max="14342" width="10.75" style="207" customWidth="1"/>
    <col min="14343" max="14343" width="7.625" style="207" bestFit="1" customWidth="1"/>
    <col min="14344" max="14344" width="10.75" style="207" customWidth="1"/>
    <col min="14345" max="14345" width="7.75" style="207" bestFit="1" customWidth="1"/>
    <col min="14346" max="14346" width="6.75" style="207" bestFit="1" customWidth="1"/>
    <col min="14347" max="14347" width="10.75" style="207" customWidth="1"/>
    <col min="14348" max="14348" width="8.75" style="207" bestFit="1" customWidth="1"/>
    <col min="14349" max="14349" width="6.75" style="207" bestFit="1" customWidth="1"/>
    <col min="14350" max="14350" width="10.75" style="207" customWidth="1"/>
    <col min="14351" max="14351" width="10.625" style="207" bestFit="1" customWidth="1"/>
    <col min="14352" max="14352" width="8.75" style="207" customWidth="1"/>
    <col min="14353" max="14353" width="6.75" style="207" customWidth="1"/>
    <col min="14354" max="14354" width="10.75" style="207" customWidth="1"/>
    <col min="14355" max="14355" width="6.75" style="207" customWidth="1"/>
    <col min="14356" max="14356" width="8.75" style="207" customWidth="1"/>
    <col min="14357" max="14357" width="6.75" style="207" customWidth="1"/>
    <col min="14358" max="14358" width="10.75" style="207" customWidth="1"/>
    <col min="14359" max="14359" width="9" style="207" bestFit="1" customWidth="1"/>
    <col min="14360" max="14360" width="10.25" style="207" bestFit="1" customWidth="1"/>
    <col min="14361" max="14361" width="9" style="207" bestFit="1" customWidth="1"/>
    <col min="14362" max="14362" width="12.375" style="207" bestFit="1" customWidth="1"/>
    <col min="14363" max="14363" width="9" style="207" bestFit="1" customWidth="1"/>
    <col min="14364" max="14592" width="8.875" style="207"/>
    <col min="14593" max="14593" width="21" style="207" bestFit="1" customWidth="1"/>
    <col min="14594" max="14594" width="8.75" style="207" bestFit="1" customWidth="1"/>
    <col min="14595" max="14595" width="6.75" style="207" bestFit="1" customWidth="1"/>
    <col min="14596" max="14596" width="9.75" style="207" bestFit="1" customWidth="1"/>
    <col min="14597" max="14597" width="6.75" style="207" bestFit="1" customWidth="1"/>
    <col min="14598" max="14598" width="10.75" style="207" customWidth="1"/>
    <col min="14599" max="14599" width="7.625" style="207" bestFit="1" customWidth="1"/>
    <col min="14600" max="14600" width="10.75" style="207" customWidth="1"/>
    <col min="14601" max="14601" width="7.75" style="207" bestFit="1" customWidth="1"/>
    <col min="14602" max="14602" width="6.75" style="207" bestFit="1" customWidth="1"/>
    <col min="14603" max="14603" width="10.75" style="207" customWidth="1"/>
    <col min="14604" max="14604" width="8.75" style="207" bestFit="1" customWidth="1"/>
    <col min="14605" max="14605" width="6.75" style="207" bestFit="1" customWidth="1"/>
    <col min="14606" max="14606" width="10.75" style="207" customWidth="1"/>
    <col min="14607" max="14607" width="10.625" style="207" bestFit="1" customWidth="1"/>
    <col min="14608" max="14608" width="8.75" style="207" customWidth="1"/>
    <col min="14609" max="14609" width="6.75" style="207" customWidth="1"/>
    <col min="14610" max="14610" width="10.75" style="207" customWidth="1"/>
    <col min="14611" max="14611" width="6.75" style="207" customWidth="1"/>
    <col min="14612" max="14612" width="8.75" style="207" customWidth="1"/>
    <col min="14613" max="14613" width="6.75" style="207" customWidth="1"/>
    <col min="14614" max="14614" width="10.75" style="207" customWidth="1"/>
    <col min="14615" max="14615" width="9" style="207" bestFit="1" customWidth="1"/>
    <col min="14616" max="14616" width="10.25" style="207" bestFit="1" customWidth="1"/>
    <col min="14617" max="14617" width="9" style="207" bestFit="1" customWidth="1"/>
    <col min="14618" max="14618" width="12.375" style="207" bestFit="1" customWidth="1"/>
    <col min="14619" max="14619" width="9" style="207" bestFit="1" customWidth="1"/>
    <col min="14620" max="14848" width="8.875" style="207"/>
    <col min="14849" max="14849" width="21" style="207" bestFit="1" customWidth="1"/>
    <col min="14850" max="14850" width="8.75" style="207" bestFit="1" customWidth="1"/>
    <col min="14851" max="14851" width="6.75" style="207" bestFit="1" customWidth="1"/>
    <col min="14852" max="14852" width="9.75" style="207" bestFit="1" customWidth="1"/>
    <col min="14853" max="14853" width="6.75" style="207" bestFit="1" customWidth="1"/>
    <col min="14854" max="14854" width="10.75" style="207" customWidth="1"/>
    <col min="14855" max="14855" width="7.625" style="207" bestFit="1" customWidth="1"/>
    <col min="14856" max="14856" width="10.75" style="207" customWidth="1"/>
    <col min="14857" max="14857" width="7.75" style="207" bestFit="1" customWidth="1"/>
    <col min="14858" max="14858" width="6.75" style="207" bestFit="1" customWidth="1"/>
    <col min="14859" max="14859" width="10.75" style="207" customWidth="1"/>
    <col min="14860" max="14860" width="8.75" style="207" bestFit="1" customWidth="1"/>
    <col min="14861" max="14861" width="6.75" style="207" bestFit="1" customWidth="1"/>
    <col min="14862" max="14862" width="10.75" style="207" customWidth="1"/>
    <col min="14863" max="14863" width="10.625" style="207" bestFit="1" customWidth="1"/>
    <col min="14864" max="14864" width="8.75" style="207" customWidth="1"/>
    <col min="14865" max="14865" width="6.75" style="207" customWidth="1"/>
    <col min="14866" max="14866" width="10.75" style="207" customWidth="1"/>
    <col min="14867" max="14867" width="6.75" style="207" customWidth="1"/>
    <col min="14868" max="14868" width="8.75" style="207" customWidth="1"/>
    <col min="14869" max="14869" width="6.75" style="207" customWidth="1"/>
    <col min="14870" max="14870" width="10.75" style="207" customWidth="1"/>
    <col min="14871" max="14871" width="9" style="207" bestFit="1" customWidth="1"/>
    <col min="14872" max="14872" width="10.25" style="207" bestFit="1" customWidth="1"/>
    <col min="14873" max="14873" width="9" style="207" bestFit="1" customWidth="1"/>
    <col min="14874" max="14874" width="12.375" style="207" bestFit="1" customWidth="1"/>
    <col min="14875" max="14875" width="9" style="207" bestFit="1" customWidth="1"/>
    <col min="14876" max="15104" width="8.875" style="207"/>
    <col min="15105" max="15105" width="21" style="207" bestFit="1" customWidth="1"/>
    <col min="15106" max="15106" width="8.75" style="207" bestFit="1" customWidth="1"/>
    <col min="15107" max="15107" width="6.75" style="207" bestFit="1" customWidth="1"/>
    <col min="15108" max="15108" width="9.75" style="207" bestFit="1" customWidth="1"/>
    <col min="15109" max="15109" width="6.75" style="207" bestFit="1" customWidth="1"/>
    <col min="15110" max="15110" width="10.75" style="207" customWidth="1"/>
    <col min="15111" max="15111" width="7.625" style="207" bestFit="1" customWidth="1"/>
    <col min="15112" max="15112" width="10.75" style="207" customWidth="1"/>
    <col min="15113" max="15113" width="7.75" style="207" bestFit="1" customWidth="1"/>
    <col min="15114" max="15114" width="6.75" style="207" bestFit="1" customWidth="1"/>
    <col min="15115" max="15115" width="10.75" style="207" customWidth="1"/>
    <col min="15116" max="15116" width="8.75" style="207" bestFit="1" customWidth="1"/>
    <col min="15117" max="15117" width="6.75" style="207" bestFit="1" customWidth="1"/>
    <col min="15118" max="15118" width="10.75" style="207" customWidth="1"/>
    <col min="15119" max="15119" width="10.625" style="207" bestFit="1" customWidth="1"/>
    <col min="15120" max="15120" width="8.75" style="207" customWidth="1"/>
    <col min="15121" max="15121" width="6.75" style="207" customWidth="1"/>
    <col min="15122" max="15122" width="10.75" style="207" customWidth="1"/>
    <col min="15123" max="15123" width="6.75" style="207" customWidth="1"/>
    <col min="15124" max="15124" width="8.75" style="207" customWidth="1"/>
    <col min="15125" max="15125" width="6.75" style="207" customWidth="1"/>
    <col min="15126" max="15126" width="10.75" style="207" customWidth="1"/>
    <col min="15127" max="15127" width="9" style="207" bestFit="1" customWidth="1"/>
    <col min="15128" max="15128" width="10.25" style="207" bestFit="1" customWidth="1"/>
    <col min="15129" max="15129" width="9" style="207" bestFit="1" customWidth="1"/>
    <col min="15130" max="15130" width="12.375" style="207" bestFit="1" customWidth="1"/>
    <col min="15131" max="15131" width="9" style="207" bestFit="1" customWidth="1"/>
    <col min="15132" max="15360" width="8.875" style="207"/>
    <col min="15361" max="15361" width="21" style="207" bestFit="1" customWidth="1"/>
    <col min="15362" max="15362" width="8.75" style="207" bestFit="1" customWidth="1"/>
    <col min="15363" max="15363" width="6.75" style="207" bestFit="1" customWidth="1"/>
    <col min="15364" max="15364" width="9.75" style="207" bestFit="1" customWidth="1"/>
    <col min="15365" max="15365" width="6.75" style="207" bestFit="1" customWidth="1"/>
    <col min="15366" max="15366" width="10.75" style="207" customWidth="1"/>
    <col min="15367" max="15367" width="7.625" style="207" bestFit="1" customWidth="1"/>
    <col min="15368" max="15368" width="10.75" style="207" customWidth="1"/>
    <col min="15369" max="15369" width="7.75" style="207" bestFit="1" customWidth="1"/>
    <col min="15370" max="15370" width="6.75" style="207" bestFit="1" customWidth="1"/>
    <col min="15371" max="15371" width="10.75" style="207" customWidth="1"/>
    <col min="15372" max="15372" width="8.75" style="207" bestFit="1" customWidth="1"/>
    <col min="15373" max="15373" width="6.75" style="207" bestFit="1" customWidth="1"/>
    <col min="15374" max="15374" width="10.75" style="207" customWidth="1"/>
    <col min="15375" max="15375" width="10.625" style="207" bestFit="1" customWidth="1"/>
    <col min="15376" max="15376" width="8.75" style="207" customWidth="1"/>
    <col min="15377" max="15377" width="6.75" style="207" customWidth="1"/>
    <col min="15378" max="15378" width="10.75" style="207" customWidth="1"/>
    <col min="15379" max="15379" width="6.75" style="207" customWidth="1"/>
    <col min="15380" max="15380" width="8.75" style="207" customWidth="1"/>
    <col min="15381" max="15381" width="6.75" style="207" customWidth="1"/>
    <col min="15382" max="15382" width="10.75" style="207" customWidth="1"/>
    <col min="15383" max="15383" width="9" style="207" bestFit="1" customWidth="1"/>
    <col min="15384" max="15384" width="10.25" style="207" bestFit="1" customWidth="1"/>
    <col min="15385" max="15385" width="9" style="207" bestFit="1" customWidth="1"/>
    <col min="15386" max="15386" width="12.375" style="207" bestFit="1" customWidth="1"/>
    <col min="15387" max="15387" width="9" style="207" bestFit="1" customWidth="1"/>
    <col min="15388" max="15616" width="8.875" style="207"/>
    <col min="15617" max="15617" width="21" style="207" bestFit="1" customWidth="1"/>
    <col min="15618" max="15618" width="8.75" style="207" bestFit="1" customWidth="1"/>
    <col min="15619" max="15619" width="6.75" style="207" bestFit="1" customWidth="1"/>
    <col min="15620" max="15620" width="9.75" style="207" bestFit="1" customWidth="1"/>
    <col min="15621" max="15621" width="6.75" style="207" bestFit="1" customWidth="1"/>
    <col min="15622" max="15622" width="10.75" style="207" customWidth="1"/>
    <col min="15623" max="15623" width="7.625" style="207" bestFit="1" customWidth="1"/>
    <col min="15624" max="15624" width="10.75" style="207" customWidth="1"/>
    <col min="15625" max="15625" width="7.75" style="207" bestFit="1" customWidth="1"/>
    <col min="15626" max="15626" width="6.75" style="207" bestFit="1" customWidth="1"/>
    <col min="15627" max="15627" width="10.75" style="207" customWidth="1"/>
    <col min="15628" max="15628" width="8.75" style="207" bestFit="1" customWidth="1"/>
    <col min="15629" max="15629" width="6.75" style="207" bestFit="1" customWidth="1"/>
    <col min="15630" max="15630" width="10.75" style="207" customWidth="1"/>
    <col min="15631" max="15631" width="10.625" style="207" bestFit="1" customWidth="1"/>
    <col min="15632" max="15632" width="8.75" style="207" customWidth="1"/>
    <col min="15633" max="15633" width="6.75" style="207" customWidth="1"/>
    <col min="15634" max="15634" width="10.75" style="207" customWidth="1"/>
    <col min="15635" max="15635" width="6.75" style="207" customWidth="1"/>
    <col min="15636" max="15636" width="8.75" style="207" customWidth="1"/>
    <col min="15637" max="15637" width="6.75" style="207" customWidth="1"/>
    <col min="15638" max="15638" width="10.75" style="207" customWidth="1"/>
    <col min="15639" max="15639" width="9" style="207" bestFit="1" customWidth="1"/>
    <col min="15640" max="15640" width="10.25" style="207" bestFit="1" customWidth="1"/>
    <col min="15641" max="15641" width="9" style="207" bestFit="1" customWidth="1"/>
    <col min="15642" max="15642" width="12.375" style="207" bestFit="1" customWidth="1"/>
    <col min="15643" max="15643" width="9" style="207" bestFit="1" customWidth="1"/>
    <col min="15644" max="15872" width="8.875" style="207"/>
    <col min="15873" max="15873" width="21" style="207" bestFit="1" customWidth="1"/>
    <col min="15874" max="15874" width="8.75" style="207" bestFit="1" customWidth="1"/>
    <col min="15875" max="15875" width="6.75" style="207" bestFit="1" customWidth="1"/>
    <col min="15876" max="15876" width="9.75" style="207" bestFit="1" customWidth="1"/>
    <col min="15877" max="15877" width="6.75" style="207" bestFit="1" customWidth="1"/>
    <col min="15878" max="15878" width="10.75" style="207" customWidth="1"/>
    <col min="15879" max="15879" width="7.625" style="207" bestFit="1" customWidth="1"/>
    <col min="15880" max="15880" width="10.75" style="207" customWidth="1"/>
    <col min="15881" max="15881" width="7.75" style="207" bestFit="1" customWidth="1"/>
    <col min="15882" max="15882" width="6.75" style="207" bestFit="1" customWidth="1"/>
    <col min="15883" max="15883" width="10.75" style="207" customWidth="1"/>
    <col min="15884" max="15884" width="8.75" style="207" bestFit="1" customWidth="1"/>
    <col min="15885" max="15885" width="6.75" style="207" bestFit="1" customWidth="1"/>
    <col min="15886" max="15886" width="10.75" style="207" customWidth="1"/>
    <col min="15887" max="15887" width="10.625" style="207" bestFit="1" customWidth="1"/>
    <col min="15888" max="15888" width="8.75" style="207" customWidth="1"/>
    <col min="15889" max="15889" width="6.75" style="207" customWidth="1"/>
    <col min="15890" max="15890" width="10.75" style="207" customWidth="1"/>
    <col min="15891" max="15891" width="6.75" style="207" customWidth="1"/>
    <col min="15892" max="15892" width="8.75" style="207" customWidth="1"/>
    <col min="15893" max="15893" width="6.75" style="207" customWidth="1"/>
    <col min="15894" max="15894" width="10.75" style="207" customWidth="1"/>
    <col min="15895" max="15895" width="9" style="207" bestFit="1" customWidth="1"/>
    <col min="15896" max="15896" width="10.25" style="207" bestFit="1" customWidth="1"/>
    <col min="15897" max="15897" width="9" style="207" bestFit="1" customWidth="1"/>
    <col min="15898" max="15898" width="12.375" style="207" bestFit="1" customWidth="1"/>
    <col min="15899" max="15899" width="9" style="207" bestFit="1" customWidth="1"/>
    <col min="15900" max="16128" width="8.875" style="207"/>
    <col min="16129" max="16129" width="21" style="207" bestFit="1" customWidth="1"/>
    <col min="16130" max="16130" width="8.75" style="207" bestFit="1" customWidth="1"/>
    <col min="16131" max="16131" width="6.75" style="207" bestFit="1" customWidth="1"/>
    <col min="16132" max="16132" width="9.75" style="207" bestFit="1" customWidth="1"/>
    <col min="16133" max="16133" width="6.75" style="207" bestFit="1" customWidth="1"/>
    <col min="16134" max="16134" width="10.75" style="207" customWidth="1"/>
    <col min="16135" max="16135" width="7.625" style="207" bestFit="1" customWidth="1"/>
    <col min="16136" max="16136" width="10.75" style="207" customWidth="1"/>
    <col min="16137" max="16137" width="7.75" style="207" bestFit="1" customWidth="1"/>
    <col min="16138" max="16138" width="6.75" style="207" bestFit="1" customWidth="1"/>
    <col min="16139" max="16139" width="10.75" style="207" customWidth="1"/>
    <col min="16140" max="16140" width="8.75" style="207" bestFit="1" customWidth="1"/>
    <col min="16141" max="16141" width="6.75" style="207" bestFit="1" customWidth="1"/>
    <col min="16142" max="16142" width="10.75" style="207" customWidth="1"/>
    <col min="16143" max="16143" width="10.625" style="207" bestFit="1" customWidth="1"/>
    <col min="16144" max="16144" width="8.75" style="207" customWidth="1"/>
    <col min="16145" max="16145" width="6.75" style="207" customWidth="1"/>
    <col min="16146" max="16146" width="10.75" style="207" customWidth="1"/>
    <col min="16147" max="16147" width="6.75" style="207" customWidth="1"/>
    <col min="16148" max="16148" width="8.75" style="207" customWidth="1"/>
    <col min="16149" max="16149" width="6.75" style="207" customWidth="1"/>
    <col min="16150" max="16150" width="10.75" style="207" customWidth="1"/>
    <col min="16151" max="16151" width="9" style="207" bestFit="1" customWidth="1"/>
    <col min="16152" max="16152" width="10.25" style="207" bestFit="1" customWidth="1"/>
    <col min="16153" max="16153" width="9" style="207" bestFit="1" customWidth="1"/>
    <col min="16154" max="16154" width="12.375" style="207" bestFit="1" customWidth="1"/>
    <col min="16155" max="16155" width="9" style="207" bestFit="1" customWidth="1"/>
    <col min="16156" max="16384" width="8.875" style="207"/>
  </cols>
  <sheetData>
    <row r="1" spans="1:33" s="196" customFormat="1" ht="26.25" customHeight="1" x14ac:dyDescent="0.25">
      <c r="A1" s="387" t="s">
        <v>105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9"/>
    </row>
    <row r="2" spans="1:33" s="196" customFormat="1" ht="13.7" customHeight="1" thickBot="1" x14ac:dyDescent="0.3">
      <c r="A2" s="390" t="s">
        <v>62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2"/>
    </row>
    <row r="3" spans="1:33" s="199" customFormat="1" ht="37.5" customHeight="1" x14ac:dyDescent="0.25">
      <c r="A3" s="197" t="s">
        <v>42</v>
      </c>
      <c r="B3" s="393" t="s">
        <v>53</v>
      </c>
      <c r="C3" s="394"/>
      <c r="D3" s="393" t="s">
        <v>71</v>
      </c>
      <c r="E3" s="395"/>
      <c r="F3" s="393" t="s">
        <v>84</v>
      </c>
      <c r="G3" s="394"/>
      <c r="H3" s="255" t="s">
        <v>85</v>
      </c>
      <c r="I3" s="393" t="s">
        <v>86</v>
      </c>
      <c r="J3" s="394"/>
      <c r="K3" s="255" t="s">
        <v>87</v>
      </c>
      <c r="L3" s="393" t="s">
        <v>88</v>
      </c>
      <c r="M3" s="394"/>
      <c r="N3" s="278" t="s">
        <v>89</v>
      </c>
      <c r="O3" s="257" t="s">
        <v>90</v>
      </c>
      <c r="P3" s="382"/>
      <c r="Q3" s="382"/>
      <c r="R3" s="383"/>
      <c r="S3" s="383"/>
      <c r="T3" s="383"/>
      <c r="U3" s="383"/>
      <c r="V3" s="383"/>
      <c r="W3" s="383"/>
      <c r="X3" s="383"/>
      <c r="Y3" s="383"/>
      <c r="Z3" s="198"/>
      <c r="AA3" s="198"/>
      <c r="AB3" s="198"/>
      <c r="AC3" s="198"/>
      <c r="AD3" s="198"/>
      <c r="AE3" s="198"/>
      <c r="AF3" s="198"/>
      <c r="AG3" s="198"/>
    </row>
    <row r="4" spans="1:33" ht="13.7" customHeight="1" x14ac:dyDescent="0.2">
      <c r="A4" s="200" t="s">
        <v>49</v>
      </c>
      <c r="B4" s="201"/>
      <c r="C4" s="202"/>
      <c r="D4" s="203"/>
      <c r="E4" s="204"/>
      <c r="F4" s="203"/>
      <c r="G4" s="202"/>
      <c r="H4" s="204"/>
      <c r="I4" s="203"/>
      <c r="J4" s="202"/>
      <c r="K4" s="204"/>
      <c r="L4" s="203"/>
      <c r="M4" s="202"/>
      <c r="N4" s="204"/>
      <c r="O4" s="202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6"/>
      <c r="AA4" s="206"/>
      <c r="AB4" s="206"/>
      <c r="AC4" s="206"/>
      <c r="AD4" s="206"/>
      <c r="AE4" s="206"/>
      <c r="AF4" s="206"/>
      <c r="AG4" s="206"/>
    </row>
    <row r="5" spans="1:33" ht="13.7" customHeight="1" x14ac:dyDescent="0.2">
      <c r="A5" s="208" t="s">
        <v>4</v>
      </c>
      <c r="B5" s="41">
        <v>387157</v>
      </c>
      <c r="C5" s="42">
        <v>0.10000302212115193</v>
      </c>
      <c r="D5" s="53">
        <v>0.31528699999999998</v>
      </c>
      <c r="E5" s="42">
        <v>9.7288196524937915E-7</v>
      </c>
      <c r="F5" s="74">
        <v>4.9388000000000001E-2</v>
      </c>
      <c r="G5" s="235">
        <v>4.0653751476060214E-6</v>
      </c>
      <c r="H5" s="254">
        <v>1.5E-5</v>
      </c>
      <c r="I5" s="45">
        <v>-35.895029999999998</v>
      </c>
      <c r="J5" s="235">
        <v>-3.0981730281053311E-3</v>
      </c>
      <c r="K5" s="209"/>
      <c r="L5" s="45">
        <v>-62.863751000000001</v>
      </c>
      <c r="M5" s="235">
        <v>-3.178633394830157E-3</v>
      </c>
      <c r="N5" s="254">
        <v>2.0000000000000002E-5</v>
      </c>
      <c r="O5" s="258"/>
      <c r="P5" s="210"/>
      <c r="Q5" s="211"/>
      <c r="R5" s="212"/>
      <c r="S5" s="213"/>
      <c r="T5" s="210"/>
      <c r="U5" s="211"/>
      <c r="V5" s="214"/>
      <c r="W5" s="215"/>
      <c r="X5" s="210"/>
      <c r="Y5" s="211"/>
      <c r="Z5" s="206"/>
      <c r="AA5" s="206"/>
      <c r="AB5" s="206"/>
      <c r="AC5" s="206"/>
      <c r="AD5" s="206"/>
      <c r="AE5" s="206"/>
      <c r="AF5" s="206"/>
      <c r="AG5" s="206"/>
    </row>
    <row r="6" spans="1:33" s="206" customFormat="1" ht="13.7" customHeight="1" x14ac:dyDescent="0.2">
      <c r="A6" s="216" t="s">
        <v>6</v>
      </c>
      <c r="B6" s="295">
        <v>387142</v>
      </c>
      <c r="C6" s="48">
        <v>9.9999147606854591E-2</v>
      </c>
      <c r="D6" s="54">
        <v>324.483362</v>
      </c>
      <c r="E6" s="48">
        <v>1.001259204830157E-3</v>
      </c>
      <c r="F6" s="54">
        <v>9.9887130000000006</v>
      </c>
      <c r="G6" s="239">
        <v>8.2222130045292755E-4</v>
      </c>
      <c r="H6" s="225">
        <v>1.2377000000000001E-2</v>
      </c>
      <c r="I6" s="51">
        <v>-37.864927000000002</v>
      </c>
      <c r="J6" s="239">
        <v>-3.2681988437557319E-3</v>
      </c>
      <c r="K6" s="225">
        <v>2.539E-3</v>
      </c>
      <c r="L6" s="51">
        <v>-128.18565100000001</v>
      </c>
      <c r="M6" s="239">
        <v>-6.4815602716205038E-3</v>
      </c>
      <c r="N6" s="225">
        <v>1.6086E-2</v>
      </c>
      <c r="O6" s="259">
        <v>2.5800000000000003E-3</v>
      </c>
      <c r="P6" s="218"/>
      <c r="Q6" s="215"/>
      <c r="R6" s="219"/>
      <c r="S6" s="213"/>
      <c r="T6" s="218"/>
      <c r="U6" s="215"/>
      <c r="V6" s="214"/>
      <c r="W6" s="215"/>
      <c r="X6" s="218"/>
      <c r="Y6" s="215"/>
    </row>
    <row r="7" spans="1:33" ht="13.7" customHeight="1" x14ac:dyDescent="0.2">
      <c r="A7" s="208" t="s">
        <v>8</v>
      </c>
      <c r="B7" s="41">
        <v>387153</v>
      </c>
      <c r="C7" s="42">
        <v>0.1000019889173393</v>
      </c>
      <c r="D7" s="53">
        <v>1963.0103280000001</v>
      </c>
      <c r="E7" s="42">
        <v>6.0572663817711116E-3</v>
      </c>
      <c r="F7" s="74">
        <v>60.31803</v>
      </c>
      <c r="G7" s="235">
        <v>4.9650809936534063E-3</v>
      </c>
      <c r="H7" s="254">
        <v>2.5994000000000003E-2</v>
      </c>
      <c r="I7" s="45">
        <v>-8.2843070000000001</v>
      </c>
      <c r="J7" s="235">
        <v>-7.1503538244554164E-4</v>
      </c>
      <c r="K7" s="254">
        <v>9.8809999999999992E-3</v>
      </c>
      <c r="L7" s="45">
        <v>-193.19615200000001</v>
      </c>
      <c r="M7" s="235">
        <v>-9.7687416154960769E-3</v>
      </c>
      <c r="N7" s="254">
        <v>3.4790000000000001E-2</v>
      </c>
      <c r="O7" s="258">
        <v>1.0862E-2</v>
      </c>
      <c r="P7" s="210"/>
      <c r="Q7" s="211"/>
      <c r="R7" s="212"/>
      <c r="S7" s="213"/>
      <c r="T7" s="210"/>
      <c r="U7" s="211"/>
      <c r="V7" s="214"/>
      <c r="W7" s="215"/>
      <c r="X7" s="210"/>
      <c r="Y7" s="211"/>
      <c r="Z7" s="206"/>
      <c r="AA7" s="206"/>
      <c r="AB7" s="206"/>
      <c r="AC7" s="206"/>
      <c r="AD7" s="206"/>
      <c r="AE7" s="206"/>
      <c r="AF7" s="206"/>
      <c r="AG7" s="206"/>
    </row>
    <row r="8" spans="1:33" s="206" customFormat="1" ht="13.7" customHeight="1" x14ac:dyDescent="0.2">
      <c r="A8" s="216" t="s">
        <v>10</v>
      </c>
      <c r="B8" s="295">
        <v>387166</v>
      </c>
      <c r="C8" s="48">
        <v>0.10000534682973033</v>
      </c>
      <c r="D8" s="54">
        <v>4550.5087439999998</v>
      </c>
      <c r="E8" s="48">
        <v>1.404151737860173E-2</v>
      </c>
      <c r="F8" s="73">
        <v>144.17713000000001</v>
      </c>
      <c r="G8" s="239">
        <v>1.1867946083161144E-2</v>
      </c>
      <c r="H8" s="225">
        <v>3.3635999999999999E-2</v>
      </c>
      <c r="I8" s="51">
        <v>77.784931</v>
      </c>
      <c r="J8" s="239">
        <v>6.7137755621665242E-3</v>
      </c>
      <c r="K8" s="225">
        <v>1.3290999999999999E-2</v>
      </c>
      <c r="L8" s="51">
        <v>-90.055591000000007</v>
      </c>
      <c r="M8" s="239">
        <v>-4.553557565213793E-3</v>
      </c>
      <c r="N8" s="225">
        <v>4.7648999999999997E-2</v>
      </c>
      <c r="O8" s="259">
        <v>1.9493E-2</v>
      </c>
      <c r="P8" s="218"/>
      <c r="Q8" s="215"/>
      <c r="R8" s="219"/>
      <c r="S8" s="213"/>
      <c r="T8" s="218"/>
      <c r="U8" s="215"/>
      <c r="V8" s="214"/>
      <c r="W8" s="215"/>
      <c r="X8" s="218"/>
      <c r="Y8" s="215"/>
    </row>
    <row r="9" spans="1:33" ht="13.7" customHeight="1" x14ac:dyDescent="0.2">
      <c r="A9" s="208" t="s">
        <v>12</v>
      </c>
      <c r="B9" s="41">
        <v>387150</v>
      </c>
      <c r="C9" s="42">
        <v>0.10000121401447984</v>
      </c>
      <c r="D9" s="53">
        <v>7728.6967089999998</v>
      </c>
      <c r="E9" s="42">
        <v>2.3848460745505933E-2</v>
      </c>
      <c r="F9" s="74">
        <v>255.97499300000001</v>
      </c>
      <c r="G9" s="235">
        <v>2.1070591539459491E-2</v>
      </c>
      <c r="H9" s="254">
        <v>3.5895000000000003E-2</v>
      </c>
      <c r="I9" s="74">
        <v>205.760536</v>
      </c>
      <c r="J9" s="235">
        <v>1.7759610254781677E-2</v>
      </c>
      <c r="K9" s="254">
        <v>1.7513000000000001E-2</v>
      </c>
      <c r="L9" s="45">
        <v>137.06318400000001</v>
      </c>
      <c r="M9" s="235">
        <v>6.9304425353833958E-3</v>
      </c>
      <c r="N9" s="254">
        <v>5.0658000000000002E-2</v>
      </c>
      <c r="O9" s="258">
        <v>2.6057999999999998E-2</v>
      </c>
      <c r="P9" s="210"/>
      <c r="Q9" s="211"/>
      <c r="R9" s="212"/>
      <c r="S9" s="213"/>
      <c r="T9" s="210"/>
      <c r="U9" s="211"/>
      <c r="V9" s="214"/>
      <c r="W9" s="215"/>
      <c r="X9" s="210"/>
      <c r="Y9" s="211"/>
      <c r="Z9" s="206"/>
      <c r="AA9" s="206"/>
      <c r="AB9" s="206"/>
      <c r="AC9" s="206"/>
      <c r="AD9" s="206"/>
      <c r="AE9" s="206"/>
      <c r="AF9" s="206"/>
      <c r="AG9" s="206"/>
    </row>
    <row r="10" spans="1:33" s="206" customFormat="1" ht="13.7" customHeight="1" x14ac:dyDescent="0.2">
      <c r="A10" s="216" t="s">
        <v>14</v>
      </c>
      <c r="B10" s="295">
        <v>387109</v>
      </c>
      <c r="C10" s="48">
        <v>9.9990623675400431E-2</v>
      </c>
      <c r="D10" s="54">
        <v>11824.606968</v>
      </c>
      <c r="E10" s="48">
        <v>3.6487222325466452E-2</v>
      </c>
      <c r="F10" s="73">
        <v>407.46710200000001</v>
      </c>
      <c r="G10" s="239">
        <v>3.3540670404508137E-2</v>
      </c>
      <c r="H10" s="225">
        <v>3.7475000000000001E-2</v>
      </c>
      <c r="I10" s="73">
        <v>370.36968200000001</v>
      </c>
      <c r="J10" s="239">
        <v>3.1967360361597377E-2</v>
      </c>
      <c r="K10" s="225">
        <v>2.2682999999999998E-2</v>
      </c>
      <c r="L10" s="73">
        <v>444.02454299999999</v>
      </c>
      <c r="M10" s="239">
        <v>2.2451591227892191E-2</v>
      </c>
      <c r="N10" s="225">
        <v>5.2013999999999998E-2</v>
      </c>
      <c r="O10" s="259">
        <v>3.1021999999999997E-2</v>
      </c>
      <c r="P10" s="218"/>
      <c r="Q10" s="215"/>
      <c r="R10" s="219"/>
      <c r="S10" s="213"/>
      <c r="T10" s="218"/>
      <c r="U10" s="215"/>
      <c r="V10" s="214"/>
      <c r="W10" s="215"/>
      <c r="X10" s="218"/>
      <c r="Y10" s="215"/>
    </row>
    <row r="11" spans="1:33" ht="13.7" customHeight="1" x14ac:dyDescent="0.2">
      <c r="A11" s="208" t="s">
        <v>16</v>
      </c>
      <c r="B11" s="41">
        <v>387157</v>
      </c>
      <c r="C11" s="42">
        <v>0.10000302212115193</v>
      </c>
      <c r="D11" s="53">
        <v>17003.353042999999</v>
      </c>
      <c r="E11" s="42">
        <v>5.2467293368590684E-2</v>
      </c>
      <c r="F11" s="74">
        <v>604.20381299999997</v>
      </c>
      <c r="G11" s="235">
        <v>4.9735060449076614E-2</v>
      </c>
      <c r="H11" s="254">
        <v>3.8060000000000004E-2</v>
      </c>
      <c r="I11" s="74">
        <v>571.35540400000002</v>
      </c>
      <c r="J11" s="235">
        <v>4.9314846710952043E-2</v>
      </c>
      <c r="K11" s="254">
        <v>2.6484000000000001E-2</v>
      </c>
      <c r="L11" s="74">
        <v>784.45491500000003</v>
      </c>
      <c r="M11" s="235">
        <v>3.9665062136646161E-2</v>
      </c>
      <c r="N11" s="254">
        <v>5.2861000000000005E-2</v>
      </c>
      <c r="O11" s="258">
        <v>3.6831999999999997E-2</v>
      </c>
      <c r="P11" s="210"/>
      <c r="Q11" s="211"/>
      <c r="R11" s="212"/>
      <c r="S11" s="213"/>
      <c r="T11" s="210"/>
      <c r="U11" s="211"/>
      <c r="V11" s="214"/>
      <c r="W11" s="215"/>
      <c r="X11" s="210"/>
      <c r="Y11" s="211"/>
      <c r="Z11" s="206"/>
      <c r="AA11" s="206"/>
      <c r="AB11" s="206"/>
      <c r="AC11" s="206"/>
      <c r="AD11" s="206"/>
      <c r="AE11" s="206"/>
      <c r="AF11" s="206"/>
      <c r="AG11" s="206"/>
    </row>
    <row r="12" spans="1:33" s="206" customFormat="1" ht="13.7" customHeight="1" x14ac:dyDescent="0.2">
      <c r="A12" s="216" t="s">
        <v>18</v>
      </c>
      <c r="B12" s="295">
        <v>387137</v>
      </c>
      <c r="C12" s="48">
        <v>9.9997856102088806E-2</v>
      </c>
      <c r="D12" s="54">
        <v>24354.528116000001</v>
      </c>
      <c r="E12" s="48">
        <v>7.5150834560940794E-2</v>
      </c>
      <c r="F12" s="73">
        <v>885.25260900000001</v>
      </c>
      <c r="G12" s="239">
        <v>7.2869603061107763E-2</v>
      </c>
      <c r="H12" s="225">
        <v>3.8464999999999999E-2</v>
      </c>
      <c r="I12" s="73">
        <v>851.12544200000002</v>
      </c>
      <c r="J12" s="239">
        <v>7.3462367573968554E-2</v>
      </c>
      <c r="K12" s="225">
        <v>2.9076000000000001E-2</v>
      </c>
      <c r="L12" s="73">
        <v>1222.170349</v>
      </c>
      <c r="M12" s="239">
        <v>6.1797640511502848E-2</v>
      </c>
      <c r="N12" s="225">
        <v>5.2831000000000003E-2</v>
      </c>
      <c r="O12" s="259">
        <v>4.1931000000000003E-2</v>
      </c>
      <c r="P12" s="218"/>
      <c r="Q12" s="215"/>
      <c r="R12" s="219"/>
      <c r="S12" s="213"/>
      <c r="T12" s="218"/>
      <c r="U12" s="215"/>
      <c r="V12" s="214"/>
      <c r="W12" s="215"/>
      <c r="X12" s="218"/>
      <c r="Y12" s="215"/>
    </row>
    <row r="13" spans="1:33" ht="13.7" customHeight="1" x14ac:dyDescent="0.2">
      <c r="A13" s="208" t="s">
        <v>20</v>
      </c>
      <c r="B13" s="41">
        <v>387141</v>
      </c>
      <c r="C13" s="42">
        <v>9.9998889305901423E-2</v>
      </c>
      <c r="D13" s="53">
        <v>37757.428448999999</v>
      </c>
      <c r="E13" s="42">
        <v>0.11650820107465876</v>
      </c>
      <c r="F13" s="74">
        <v>1398.5502349999999</v>
      </c>
      <c r="G13" s="235">
        <v>0.11512171717922492</v>
      </c>
      <c r="H13" s="254">
        <v>3.8614999999999997E-2</v>
      </c>
      <c r="I13" s="74">
        <v>1360.6776520000001</v>
      </c>
      <c r="J13" s="235">
        <v>0.11744285494042189</v>
      </c>
      <c r="K13" s="254">
        <v>3.1238000000000002E-2</v>
      </c>
      <c r="L13" s="74">
        <v>2052.6411830000002</v>
      </c>
      <c r="M13" s="235">
        <v>0.10378944476105921</v>
      </c>
      <c r="N13" s="254">
        <v>5.2724E-2</v>
      </c>
      <c r="O13" s="258">
        <v>4.7097E-2</v>
      </c>
      <c r="P13" s="210"/>
      <c r="Q13" s="211"/>
      <c r="R13" s="212"/>
      <c r="S13" s="213"/>
      <c r="T13" s="210"/>
      <c r="U13" s="211"/>
      <c r="V13" s="214"/>
      <c r="W13" s="215"/>
      <c r="X13" s="210"/>
      <c r="Y13" s="211"/>
      <c r="Z13" s="206"/>
      <c r="AA13" s="206"/>
      <c r="AB13" s="206"/>
      <c r="AC13" s="206"/>
      <c r="AD13" s="206"/>
      <c r="AE13" s="206"/>
      <c r="AF13" s="206"/>
      <c r="AG13" s="206"/>
    </row>
    <row r="14" spans="1:33" s="206" customFormat="1" ht="13.7" customHeight="1" x14ac:dyDescent="0.2">
      <c r="A14" s="216" t="s">
        <v>22</v>
      </c>
      <c r="B14" s="295">
        <v>193570</v>
      </c>
      <c r="C14" s="48">
        <v>4.9999315502474134E-2</v>
      </c>
      <c r="D14" s="54">
        <v>31494.599609000001</v>
      </c>
      <c r="E14" s="48">
        <v>9.7182972854403291E-2</v>
      </c>
      <c r="F14" s="73">
        <v>1183.6480690000001</v>
      </c>
      <c r="G14" s="239">
        <v>9.7432036997336546E-2</v>
      </c>
      <c r="H14" s="225">
        <v>3.8726999999999998E-2</v>
      </c>
      <c r="I14" s="73">
        <v>1161.9881399999999</v>
      </c>
      <c r="J14" s="239">
        <v>0.10029355914527112</v>
      </c>
      <c r="K14" s="225">
        <v>3.3097000000000001E-2</v>
      </c>
      <c r="L14" s="73">
        <v>1872.189484</v>
      </c>
      <c r="M14" s="239">
        <v>9.4665111779477493E-2</v>
      </c>
      <c r="N14" s="225">
        <v>6.4348000000000002E-2</v>
      </c>
      <c r="O14" s="259">
        <v>5.3402000000000005E-2</v>
      </c>
      <c r="P14" s="218"/>
      <c r="Q14" s="215"/>
      <c r="R14" s="219"/>
      <c r="S14" s="213"/>
      <c r="T14" s="218"/>
      <c r="U14" s="215"/>
      <c r="V14" s="214"/>
      <c r="W14" s="215"/>
      <c r="X14" s="218"/>
      <c r="Y14" s="215"/>
    </row>
    <row r="15" spans="1:33" ht="13.7" customHeight="1" x14ac:dyDescent="0.2">
      <c r="A15" s="208" t="s">
        <v>24</v>
      </c>
      <c r="B15" s="41">
        <v>154857</v>
      </c>
      <c r="C15" s="42">
        <v>3.9999710702932463E-2</v>
      </c>
      <c r="D15" s="53">
        <v>56604.508265999997</v>
      </c>
      <c r="E15" s="42">
        <v>0.17466468723353898</v>
      </c>
      <c r="F15" s="74">
        <v>2159.2574030000001</v>
      </c>
      <c r="G15" s="235">
        <v>0.17773935740342833</v>
      </c>
      <c r="H15" s="254">
        <v>3.875E-2</v>
      </c>
      <c r="I15" s="74">
        <v>2141.4494450000002</v>
      </c>
      <c r="J15" s="235">
        <v>0.18483285601238197</v>
      </c>
      <c r="K15" s="254">
        <v>3.5348999999999998E-2</v>
      </c>
      <c r="L15" s="74">
        <v>3542.958603</v>
      </c>
      <c r="M15" s="235">
        <v>0.17914563405541298</v>
      </c>
      <c r="N15" s="254">
        <v>6.7830000000000001E-2</v>
      </c>
      <c r="O15" s="258">
        <v>5.8403000000000004E-2</v>
      </c>
      <c r="P15" s="210"/>
      <c r="Q15" s="211"/>
      <c r="R15" s="212"/>
      <c r="S15" s="213"/>
      <c r="T15" s="210"/>
      <c r="U15" s="211"/>
      <c r="V15" s="214"/>
      <c r="W15" s="215"/>
      <c r="X15" s="210"/>
      <c r="Y15" s="211"/>
      <c r="Z15" s="206"/>
      <c r="AA15" s="206"/>
      <c r="AB15" s="206"/>
      <c r="AC15" s="206"/>
      <c r="AD15" s="206"/>
      <c r="AE15" s="206"/>
      <c r="AF15" s="206"/>
      <c r="AG15" s="206"/>
    </row>
    <row r="16" spans="1:33" s="206" customFormat="1" ht="13.7" customHeight="1" x14ac:dyDescent="0.2">
      <c r="A16" s="216" t="s">
        <v>26</v>
      </c>
      <c r="B16" s="295">
        <v>38714</v>
      </c>
      <c r="C16" s="48">
        <v>9.9998631004948272E-3</v>
      </c>
      <c r="D16" s="54">
        <v>130469.24595500001</v>
      </c>
      <c r="E16" s="48">
        <v>0.40258931198972686</v>
      </c>
      <c r="F16" s="73">
        <v>5039.560864</v>
      </c>
      <c r="G16" s="239">
        <v>0.41483164921344312</v>
      </c>
      <c r="H16" s="225">
        <v>3.8759999999999996E-2</v>
      </c>
      <c r="I16" s="73">
        <v>4927.4030510000002</v>
      </c>
      <c r="J16" s="239">
        <v>0.42529417669276548</v>
      </c>
      <c r="K16" s="225">
        <v>3.6874999999999998E-2</v>
      </c>
      <c r="L16" s="73">
        <v>10195.773197</v>
      </c>
      <c r="M16" s="239">
        <v>0.51553756583978638</v>
      </c>
      <c r="N16" s="225">
        <v>7.7982999999999997E-2</v>
      </c>
      <c r="O16" s="279">
        <v>6.9207000000000005E-2</v>
      </c>
      <c r="P16" s="218"/>
      <c r="Q16" s="215"/>
      <c r="R16" s="219"/>
      <c r="S16" s="213"/>
      <c r="T16" s="218"/>
      <c r="U16" s="215"/>
      <c r="V16" s="214"/>
      <c r="W16" s="215"/>
      <c r="X16" s="218"/>
      <c r="Y16" s="215"/>
    </row>
    <row r="17" spans="1:33" s="227" customFormat="1" ht="13.7" customHeight="1" x14ac:dyDescent="0.2">
      <c r="A17" s="220" t="s">
        <v>50</v>
      </c>
      <c r="B17" s="296">
        <v>3871453</v>
      </c>
      <c r="C17" s="57">
        <v>1</v>
      </c>
      <c r="D17" s="59">
        <v>324075.28483600001</v>
      </c>
      <c r="E17" s="57">
        <v>1</v>
      </c>
      <c r="F17" s="58">
        <v>12148.448349</v>
      </c>
      <c r="G17" s="221">
        <v>1</v>
      </c>
      <c r="H17" s="222">
        <v>2.9927000000000002E-2</v>
      </c>
      <c r="I17" s="58">
        <v>11585.870019</v>
      </c>
      <c r="J17" s="221">
        <v>1</v>
      </c>
      <c r="K17" s="222">
        <v>2.3955000000000001E-2</v>
      </c>
      <c r="L17" s="58">
        <v>19776.974312999999</v>
      </c>
      <c r="M17" s="221">
        <v>1</v>
      </c>
      <c r="N17" s="270">
        <v>4.2674000000000004E-2</v>
      </c>
      <c r="O17" s="222">
        <v>3.6478000000000003E-2</v>
      </c>
      <c r="P17" s="223"/>
      <c r="Q17" s="217"/>
      <c r="R17" s="224"/>
      <c r="S17" s="225"/>
      <c r="T17" s="223"/>
      <c r="U17" s="217"/>
      <c r="V17" s="226"/>
      <c r="W17" s="217"/>
      <c r="X17" s="223"/>
      <c r="Y17" s="217"/>
    </row>
    <row r="18" spans="1:33" ht="13.7" customHeight="1" x14ac:dyDescent="0.2">
      <c r="A18" s="62" t="s">
        <v>51</v>
      </c>
      <c r="B18" s="63"/>
      <c r="C18" s="64"/>
      <c r="D18" s="179"/>
      <c r="E18" s="177"/>
      <c r="F18" s="230"/>
      <c r="G18" s="256"/>
      <c r="H18" s="229"/>
      <c r="I18" s="230"/>
      <c r="J18" s="256"/>
      <c r="K18" s="277"/>
      <c r="L18" s="230"/>
      <c r="M18" s="256"/>
      <c r="N18" s="229"/>
      <c r="O18" s="228"/>
      <c r="P18" s="231"/>
      <c r="Q18" s="232"/>
      <c r="R18" s="233"/>
      <c r="S18" s="234"/>
      <c r="T18" s="232"/>
      <c r="U18" s="232"/>
      <c r="V18" s="233"/>
      <c r="W18" s="234"/>
      <c r="X18" s="232"/>
      <c r="Y18" s="232"/>
      <c r="Z18" s="233"/>
      <c r="AA18" s="234"/>
      <c r="AB18" s="206"/>
      <c r="AC18" s="206"/>
      <c r="AD18" s="206"/>
      <c r="AE18" s="206"/>
      <c r="AF18" s="206"/>
      <c r="AG18" s="206"/>
    </row>
    <row r="19" spans="1:33" ht="13.7" customHeight="1" x14ac:dyDescent="0.2">
      <c r="A19" s="11" t="s">
        <v>5</v>
      </c>
      <c r="B19" s="41">
        <v>47299</v>
      </c>
      <c r="C19" s="42">
        <v>1.2217376783342069E-2</v>
      </c>
      <c r="D19" s="280">
        <v>0</v>
      </c>
      <c r="E19" s="42">
        <v>0</v>
      </c>
      <c r="F19" s="236">
        <v>1.931E-3</v>
      </c>
      <c r="G19" s="235">
        <v>1.5895034036663212E-7</v>
      </c>
      <c r="H19" s="254"/>
      <c r="I19" s="45">
        <v>-5.2873479999999997</v>
      </c>
      <c r="J19" s="235">
        <v>-4.563617571515239E-4</v>
      </c>
      <c r="K19" s="294"/>
      <c r="L19" s="45">
        <v>-11.983897000000001</v>
      </c>
      <c r="M19" s="235">
        <v>-6.059519929761261E-4</v>
      </c>
      <c r="N19" s="254"/>
      <c r="O19" s="258"/>
      <c r="P19" s="210"/>
      <c r="Q19" s="212"/>
      <c r="R19" s="237"/>
      <c r="S19" s="215"/>
      <c r="T19" s="210"/>
      <c r="U19" s="211"/>
      <c r="V19" s="238"/>
      <c r="W19" s="215"/>
      <c r="X19" s="210"/>
      <c r="Y19" s="211"/>
      <c r="Z19" s="233"/>
      <c r="AA19" s="234"/>
      <c r="AB19" s="206"/>
      <c r="AC19" s="206"/>
      <c r="AD19" s="206"/>
      <c r="AE19" s="206"/>
      <c r="AF19" s="206"/>
      <c r="AG19" s="206"/>
    </row>
    <row r="20" spans="1:33" s="206" customFormat="1" ht="13.7" customHeight="1" x14ac:dyDescent="0.2">
      <c r="A20" s="8" t="s">
        <v>7</v>
      </c>
      <c r="B20" s="47">
        <v>594908</v>
      </c>
      <c r="C20" s="48">
        <v>0.15366530344033622</v>
      </c>
      <c r="D20" s="54">
        <v>70.795034999999999</v>
      </c>
      <c r="E20" s="48">
        <v>2.1845243470456624E-4</v>
      </c>
      <c r="F20" s="73">
        <v>2.2297039999999999</v>
      </c>
      <c r="G20" s="239">
        <v>1.8353817178500315E-4</v>
      </c>
      <c r="H20" s="225">
        <v>3.6470000000000001E-3</v>
      </c>
      <c r="I20" s="51">
        <v>-57.427446000000003</v>
      </c>
      <c r="J20" s="239">
        <v>-4.9566796369908423E-3</v>
      </c>
      <c r="K20" s="269">
        <v>0</v>
      </c>
      <c r="L20" s="51">
        <v>-124.438458</v>
      </c>
      <c r="M20" s="239">
        <v>-6.2920877597642862E-3</v>
      </c>
      <c r="N20" s="225">
        <v>4.7399999999999994E-3</v>
      </c>
      <c r="O20" s="239">
        <v>4.2756999999999996E-2</v>
      </c>
      <c r="P20" s="218"/>
      <c r="Q20" s="219"/>
      <c r="R20" s="219"/>
      <c r="S20" s="215"/>
      <c r="T20" s="218"/>
      <c r="U20" s="215"/>
      <c r="V20" s="238"/>
      <c r="W20" s="215"/>
      <c r="X20" s="218"/>
      <c r="Y20" s="215"/>
      <c r="Z20" s="233"/>
      <c r="AA20" s="234"/>
    </row>
    <row r="21" spans="1:33" ht="13.7" customHeight="1" x14ac:dyDescent="0.2">
      <c r="A21" s="11" t="s">
        <v>9</v>
      </c>
      <c r="B21" s="41">
        <v>533916</v>
      </c>
      <c r="C21" s="42">
        <v>0.1379110117054243</v>
      </c>
      <c r="D21" s="53">
        <v>2338.478736</v>
      </c>
      <c r="E21" s="42">
        <v>7.2158502836259155E-3</v>
      </c>
      <c r="F21" s="74">
        <v>71.855947</v>
      </c>
      <c r="G21" s="235">
        <v>5.9148250818315262E-3</v>
      </c>
      <c r="H21" s="254">
        <v>2.4594000000000001E-2</v>
      </c>
      <c r="I21" s="45">
        <v>-18.356611999999998</v>
      </c>
      <c r="J21" s="235">
        <v>-1.5843965079788108E-3</v>
      </c>
      <c r="K21" s="294">
        <v>8.6020000000000003E-3</v>
      </c>
      <c r="L21" s="45">
        <v>-253.94754900000001</v>
      </c>
      <c r="M21" s="235">
        <v>-1.2840566255530437E-2</v>
      </c>
      <c r="N21" s="254">
        <v>3.2854000000000001E-2</v>
      </c>
      <c r="O21" s="292">
        <v>1.0015000000000001E-2</v>
      </c>
      <c r="P21" s="210"/>
      <c r="Q21" s="212"/>
      <c r="R21" s="212"/>
      <c r="S21" s="215"/>
      <c r="T21" s="210"/>
      <c r="U21" s="211"/>
      <c r="V21" s="238"/>
      <c r="W21" s="215"/>
      <c r="X21" s="210"/>
      <c r="Y21" s="211"/>
      <c r="Z21" s="233"/>
      <c r="AA21" s="234"/>
      <c r="AB21" s="206"/>
      <c r="AC21" s="206"/>
      <c r="AD21" s="206"/>
      <c r="AE21" s="206"/>
      <c r="AF21" s="206"/>
      <c r="AG21" s="206"/>
    </row>
    <row r="22" spans="1:33" s="206" customFormat="1" ht="13.7" customHeight="1" x14ac:dyDescent="0.2">
      <c r="A22" s="8" t="s">
        <v>11</v>
      </c>
      <c r="B22" s="47">
        <v>495230</v>
      </c>
      <c r="C22" s="48">
        <v>0.12791838103161784</v>
      </c>
      <c r="D22" s="54">
        <v>6502.8160170000001</v>
      </c>
      <c r="E22" s="48">
        <v>2.0065757314047517E-2</v>
      </c>
      <c r="F22" s="73">
        <v>207.99499900000001</v>
      </c>
      <c r="G22" s="239">
        <v>1.7121116460697725E-2</v>
      </c>
      <c r="H22" s="225">
        <v>3.4241000000000001E-2</v>
      </c>
      <c r="I22" s="73">
        <v>126.860563</v>
      </c>
      <c r="J22" s="239">
        <v>1.0949593150273371E-2</v>
      </c>
      <c r="K22" s="269">
        <v>1.4031E-2</v>
      </c>
      <c r="L22" s="73">
        <v>-68.399349999999998</v>
      </c>
      <c r="M22" s="239">
        <v>-3.4585346027900259E-3</v>
      </c>
      <c r="N22" s="225">
        <v>4.8174999999999996E-2</v>
      </c>
      <c r="O22" s="291">
        <v>2.0937999999999998E-2</v>
      </c>
      <c r="P22" s="218"/>
      <c r="Q22" s="219"/>
      <c r="R22" s="219"/>
      <c r="S22" s="215"/>
      <c r="T22" s="218"/>
      <c r="U22" s="215"/>
      <c r="V22" s="238"/>
      <c r="W22" s="215"/>
      <c r="X22" s="218"/>
      <c r="Y22" s="215"/>
      <c r="Z22" s="233"/>
      <c r="AA22" s="234"/>
    </row>
    <row r="23" spans="1:33" ht="13.7" customHeight="1" x14ac:dyDescent="0.2">
      <c r="A23" s="11" t="s">
        <v>13</v>
      </c>
      <c r="B23" s="41">
        <v>383704</v>
      </c>
      <c r="C23" s="42">
        <v>9.9111108929903061E-2</v>
      </c>
      <c r="D23" s="53">
        <v>8821.1150230000003</v>
      </c>
      <c r="E23" s="42">
        <v>2.7219338949170318E-2</v>
      </c>
      <c r="F23" s="74">
        <v>295.93508300000002</v>
      </c>
      <c r="G23" s="235">
        <v>2.435990790744564E-2</v>
      </c>
      <c r="H23" s="254">
        <v>3.6267000000000001E-2</v>
      </c>
      <c r="I23" s="74">
        <v>250.67744400000001</v>
      </c>
      <c r="J23" s="235">
        <v>2.1636479918116368E-2</v>
      </c>
      <c r="K23" s="294">
        <v>1.9060999999999998E-2</v>
      </c>
      <c r="L23" s="74">
        <v>223.75037900000001</v>
      </c>
      <c r="M23" s="235">
        <v>1.1313681024145447E-2</v>
      </c>
      <c r="N23" s="254">
        <v>5.1361999999999998E-2</v>
      </c>
      <c r="O23" s="292">
        <v>2.75E-2</v>
      </c>
      <c r="P23" s="210"/>
      <c r="Q23" s="212"/>
      <c r="R23" s="212"/>
      <c r="S23" s="215"/>
      <c r="T23" s="210"/>
      <c r="U23" s="211"/>
      <c r="V23" s="238"/>
      <c r="W23" s="215"/>
      <c r="X23" s="210"/>
      <c r="Y23" s="211"/>
      <c r="Z23" s="233"/>
      <c r="AA23" s="234"/>
      <c r="AB23" s="206"/>
      <c r="AC23" s="206"/>
      <c r="AD23" s="206"/>
      <c r="AE23" s="206"/>
      <c r="AF23" s="206"/>
      <c r="AG23" s="206"/>
    </row>
    <row r="24" spans="1:33" s="206" customFormat="1" ht="13.7" customHeight="1" x14ac:dyDescent="0.2">
      <c r="A24" s="8" t="s">
        <v>15</v>
      </c>
      <c r="B24" s="47">
        <v>309805</v>
      </c>
      <c r="C24" s="48">
        <v>8.0022926792602159E-2</v>
      </c>
      <c r="D24" s="54">
        <v>10233.197409</v>
      </c>
      <c r="E24" s="48">
        <v>3.1576605461223504E-2</v>
      </c>
      <c r="F24" s="73">
        <v>355.25199400000002</v>
      </c>
      <c r="G24" s="239">
        <v>2.9242581751540524E-2</v>
      </c>
      <c r="H24" s="225">
        <v>3.7784999999999999E-2</v>
      </c>
      <c r="I24" s="73">
        <v>327.06786199999999</v>
      </c>
      <c r="J24" s="239">
        <v>2.8229892227655932E-2</v>
      </c>
      <c r="K24" s="269">
        <v>2.3674000000000001E-2</v>
      </c>
      <c r="L24" s="73">
        <v>410.16704199999998</v>
      </c>
      <c r="M24" s="239">
        <v>2.0739625561953877E-2</v>
      </c>
      <c r="N24" s="225">
        <v>5.2260000000000001E-2</v>
      </c>
      <c r="O24" s="291">
        <v>3.2168999999999996E-2</v>
      </c>
      <c r="P24" s="218"/>
      <c r="Q24" s="219"/>
      <c r="R24" s="219"/>
      <c r="S24" s="215"/>
      <c r="T24" s="218"/>
      <c r="U24" s="215"/>
      <c r="V24" s="238"/>
      <c r="W24" s="215"/>
      <c r="X24" s="218"/>
      <c r="Y24" s="215"/>
      <c r="Z24" s="233"/>
      <c r="AA24" s="234"/>
    </row>
    <row r="25" spans="1:33" ht="13.7" customHeight="1" x14ac:dyDescent="0.2">
      <c r="A25" s="11" t="s">
        <v>17</v>
      </c>
      <c r="B25" s="41">
        <v>256844</v>
      </c>
      <c r="C25" s="42">
        <v>6.6343050012488858E-2</v>
      </c>
      <c r="D25" s="53">
        <v>11025.687082</v>
      </c>
      <c r="E25" s="42">
        <v>3.4021993030352832E-2</v>
      </c>
      <c r="F25" s="74">
        <v>391.13458000000003</v>
      </c>
      <c r="G25" s="235">
        <v>3.219625821862232E-2</v>
      </c>
      <c r="H25" s="254">
        <v>3.7997000000000003E-2</v>
      </c>
      <c r="I25" s="74">
        <v>369.45578</v>
      </c>
      <c r="J25" s="235">
        <v>3.1888479621652831E-2</v>
      </c>
      <c r="K25" s="294">
        <v>2.6338E-2</v>
      </c>
      <c r="L25" s="74">
        <v>505.56366800000001</v>
      </c>
      <c r="M25" s="235">
        <v>2.5563246429848363E-2</v>
      </c>
      <c r="N25" s="254">
        <v>5.2843999999999995E-2</v>
      </c>
      <c r="O25" s="292">
        <v>3.6535000000000005E-2</v>
      </c>
      <c r="P25" s="210"/>
      <c r="Q25" s="212"/>
      <c r="R25" s="212"/>
      <c r="S25" s="215"/>
      <c r="T25" s="210"/>
      <c r="U25" s="211"/>
      <c r="V25" s="238"/>
      <c r="W25" s="215"/>
      <c r="X25" s="210"/>
      <c r="Y25" s="211"/>
      <c r="Z25" s="233"/>
      <c r="AA25" s="234"/>
      <c r="AB25" s="206"/>
      <c r="AC25" s="206"/>
      <c r="AD25" s="206"/>
      <c r="AE25" s="206"/>
      <c r="AF25" s="206"/>
      <c r="AG25" s="206"/>
    </row>
    <row r="26" spans="1:33" s="206" customFormat="1" ht="13.7" customHeight="1" x14ac:dyDescent="0.2">
      <c r="A26" s="8" t="s">
        <v>19</v>
      </c>
      <c r="B26" s="47">
        <v>280132</v>
      </c>
      <c r="C26" s="48">
        <v>7.2358362609593871E-2</v>
      </c>
      <c r="D26" s="54">
        <v>15299.768114</v>
      </c>
      <c r="E26" s="48">
        <v>4.7210536655834551E-2</v>
      </c>
      <c r="F26" s="73">
        <v>551.56364099999996</v>
      </c>
      <c r="G26" s="239">
        <v>4.540198263635882E-2</v>
      </c>
      <c r="H26" s="225">
        <v>3.8379999999999997E-2</v>
      </c>
      <c r="I26" s="73">
        <v>527.36662000000001</v>
      </c>
      <c r="J26" s="239">
        <v>4.5518085317300852E-2</v>
      </c>
      <c r="K26" s="269">
        <v>2.8184999999999998E-2</v>
      </c>
      <c r="L26" s="73">
        <v>747.475908</v>
      </c>
      <c r="M26" s="239">
        <v>3.7795261103649287E-2</v>
      </c>
      <c r="N26" s="225">
        <v>5.2907000000000003E-2</v>
      </c>
      <c r="O26" s="291">
        <v>4.0163999999999998E-2</v>
      </c>
      <c r="P26" s="218"/>
      <c r="Q26" s="219"/>
      <c r="R26" s="219"/>
      <c r="S26" s="215"/>
      <c r="T26" s="218"/>
      <c r="U26" s="215"/>
      <c r="V26" s="238"/>
      <c r="W26" s="215"/>
      <c r="X26" s="218"/>
      <c r="Y26" s="215"/>
      <c r="Z26" s="233"/>
      <c r="AA26" s="234"/>
    </row>
    <row r="27" spans="1:33" ht="13.7" customHeight="1" x14ac:dyDescent="0.2">
      <c r="A27" s="11" t="s">
        <v>21</v>
      </c>
      <c r="B27" s="41">
        <v>301212</v>
      </c>
      <c r="C27" s="42">
        <v>7.7803346702129669E-2</v>
      </c>
      <c r="D27" s="53">
        <v>22018.628142000001</v>
      </c>
      <c r="E27" s="42">
        <v>6.7942941570328763E-2</v>
      </c>
      <c r="F27" s="74">
        <v>806.46616700000004</v>
      </c>
      <c r="G27" s="235">
        <v>6.6384294012855088E-2</v>
      </c>
      <c r="H27" s="254">
        <v>3.8518999999999998E-2</v>
      </c>
      <c r="I27" s="74">
        <v>779.17041700000004</v>
      </c>
      <c r="J27" s="235">
        <v>6.7251783053168743E-2</v>
      </c>
      <c r="K27" s="294">
        <v>2.9954999999999999E-2</v>
      </c>
      <c r="L27" s="74">
        <v>1132.074468</v>
      </c>
      <c r="M27" s="235">
        <v>5.72420457286964E-2</v>
      </c>
      <c r="N27" s="254">
        <v>5.3011999999999997E-2</v>
      </c>
      <c r="O27" s="292">
        <v>4.3688999999999999E-2</v>
      </c>
      <c r="P27" s="210"/>
      <c r="Q27" s="212"/>
      <c r="R27" s="212"/>
      <c r="S27" s="215"/>
      <c r="T27" s="210"/>
      <c r="U27" s="211"/>
      <c r="V27" s="238"/>
      <c r="W27" s="215"/>
      <c r="X27" s="210"/>
      <c r="Y27" s="211"/>
      <c r="Z27" s="233"/>
      <c r="AA27" s="234"/>
      <c r="AB27" s="206"/>
      <c r="AC27" s="206"/>
      <c r="AD27" s="206"/>
      <c r="AE27" s="206"/>
      <c r="AF27" s="206"/>
      <c r="AG27" s="206"/>
    </row>
    <row r="28" spans="1:33" s="206" customFormat="1" ht="13.7" customHeight="1" x14ac:dyDescent="0.2">
      <c r="A28" s="8" t="s">
        <v>23</v>
      </c>
      <c r="B28" s="47">
        <v>186794</v>
      </c>
      <c r="C28" s="48">
        <v>4.8249068243886729E-2</v>
      </c>
      <c r="D28" s="54">
        <v>18022.607904</v>
      </c>
      <c r="E28" s="48">
        <v>5.5612410903597399E-2</v>
      </c>
      <c r="F28" s="73">
        <v>667.20054800000003</v>
      </c>
      <c r="G28" s="239">
        <v>5.4920639149354467E-2</v>
      </c>
      <c r="H28" s="225">
        <v>3.8622000000000004E-2</v>
      </c>
      <c r="I28" s="73">
        <v>649.07375999999999</v>
      </c>
      <c r="J28" s="239">
        <v>5.6022876049495234E-2</v>
      </c>
      <c r="K28" s="269">
        <v>3.1248000000000001E-2</v>
      </c>
      <c r="L28" s="73">
        <v>970.15979400000003</v>
      </c>
      <c r="M28" s="239">
        <v>4.9055016133700738E-2</v>
      </c>
      <c r="N28" s="225">
        <v>5.2605000000000006E-2</v>
      </c>
      <c r="O28" s="291">
        <v>4.6810999999999998E-2</v>
      </c>
      <c r="P28" s="218"/>
      <c r="Q28" s="219"/>
      <c r="R28" s="219"/>
      <c r="S28" s="215"/>
      <c r="T28" s="218"/>
      <c r="U28" s="215"/>
      <c r="V28" s="238"/>
      <c r="W28" s="215"/>
      <c r="X28" s="218"/>
      <c r="Y28" s="215"/>
      <c r="Z28" s="233"/>
      <c r="AA28" s="234"/>
    </row>
    <row r="29" spans="1:33" ht="13.7" customHeight="1" x14ac:dyDescent="0.2">
      <c r="A29" s="11" t="s">
        <v>25</v>
      </c>
      <c r="B29" s="41">
        <v>111284</v>
      </c>
      <c r="C29" s="42">
        <v>2.8744763271050945E-2</v>
      </c>
      <c r="D29" s="53">
        <v>13375.511017999999</v>
      </c>
      <c r="E29" s="42">
        <v>4.1272851228901168E-2</v>
      </c>
      <c r="F29" s="74">
        <v>498.62718000000001</v>
      </c>
      <c r="G29" s="235">
        <v>4.1044515783041913E-2</v>
      </c>
      <c r="H29" s="254">
        <v>3.8710000000000001E-2</v>
      </c>
      <c r="I29" s="74">
        <v>486.88471299999998</v>
      </c>
      <c r="J29" s="235">
        <v>4.202400960838882E-2</v>
      </c>
      <c r="K29" s="294">
        <v>3.2108999999999999E-2</v>
      </c>
      <c r="L29" s="74">
        <v>763.73087099999998</v>
      </c>
      <c r="M29" s="235">
        <v>3.8617174645262937E-2</v>
      </c>
      <c r="N29" s="254">
        <v>5.3426999999999995E-2</v>
      </c>
      <c r="O29" s="292">
        <v>5.0450000000000002E-2</v>
      </c>
      <c r="P29" s="210"/>
      <c r="Q29" s="212"/>
      <c r="R29" s="212"/>
      <c r="S29" s="215"/>
      <c r="T29" s="210"/>
      <c r="U29" s="211"/>
      <c r="V29" s="238"/>
      <c r="W29" s="215"/>
      <c r="X29" s="210"/>
      <c r="Y29" s="211"/>
      <c r="Z29" s="233"/>
      <c r="AA29" s="234"/>
      <c r="AB29" s="206"/>
      <c r="AC29" s="206"/>
      <c r="AD29" s="206"/>
      <c r="AE29" s="206"/>
      <c r="AF29" s="206"/>
      <c r="AG29" s="206"/>
    </row>
    <row r="30" spans="1:33" s="206" customFormat="1" ht="13.7" customHeight="1" x14ac:dyDescent="0.2">
      <c r="A30" s="8" t="s">
        <v>27</v>
      </c>
      <c r="B30" s="47">
        <v>127222</v>
      </c>
      <c r="C30" s="48">
        <v>3.2861563862456811E-2</v>
      </c>
      <c r="D30" s="54">
        <v>19585.363926000002</v>
      </c>
      <c r="E30" s="48">
        <v>6.0434611469712282E-2</v>
      </c>
      <c r="F30" s="73">
        <v>734.99355200000002</v>
      </c>
      <c r="G30" s="239">
        <v>6.0501022919564953E-2</v>
      </c>
      <c r="H30" s="225">
        <v>3.8723E-2</v>
      </c>
      <c r="I30" s="73">
        <v>721.01982199999998</v>
      </c>
      <c r="J30" s="239">
        <v>6.2232686955539719E-2</v>
      </c>
      <c r="K30" s="269">
        <v>3.2938000000000002E-2</v>
      </c>
      <c r="L30" s="73">
        <v>1161.0974610000001</v>
      </c>
      <c r="M30" s="239">
        <v>5.8709560048160442E-2</v>
      </c>
      <c r="N30" s="225">
        <v>6.4305000000000001E-2</v>
      </c>
      <c r="O30" s="291">
        <v>5.3128000000000002E-2</v>
      </c>
      <c r="P30" s="218"/>
      <c r="Q30" s="219"/>
      <c r="R30" s="219"/>
      <c r="S30" s="215"/>
      <c r="T30" s="218"/>
      <c r="U30" s="215"/>
      <c r="V30" s="238"/>
      <c r="W30" s="215"/>
      <c r="X30" s="218"/>
      <c r="Y30" s="215"/>
      <c r="Z30" s="233"/>
      <c r="AA30" s="234"/>
    </row>
    <row r="31" spans="1:33" ht="13.7" customHeight="1" x14ac:dyDescent="0.2">
      <c r="A31" s="11" t="s">
        <v>28</v>
      </c>
      <c r="B31" s="41">
        <v>130601</v>
      </c>
      <c r="C31" s="42">
        <v>3.3734362783172107E-2</v>
      </c>
      <c r="D31" s="53">
        <v>30924.97091</v>
      </c>
      <c r="E31" s="42">
        <v>9.542526800724635E-2</v>
      </c>
      <c r="F31" s="74">
        <v>1171.7683669999999</v>
      </c>
      <c r="G31" s="235">
        <v>9.6454158863543596E-2</v>
      </c>
      <c r="H31" s="254">
        <v>3.8743E-2</v>
      </c>
      <c r="I31" s="74">
        <v>1160.407248</v>
      </c>
      <c r="J31" s="235">
        <v>0.10015710914217188</v>
      </c>
      <c r="K31" s="294">
        <v>3.4445000000000003E-2</v>
      </c>
      <c r="L31" s="74">
        <v>1882.5860499999999</v>
      </c>
      <c r="M31" s="235">
        <v>9.5190802202868796E-2</v>
      </c>
      <c r="N31" s="254">
        <v>6.6669000000000006E-2</v>
      </c>
      <c r="O31" s="292">
        <v>5.6018999999999999E-2</v>
      </c>
      <c r="P31" s="210"/>
      <c r="Q31" s="212"/>
      <c r="R31" s="212"/>
      <c r="S31" s="215"/>
      <c r="T31" s="210"/>
      <c r="U31" s="211"/>
      <c r="V31" s="238"/>
      <c r="W31" s="215"/>
      <c r="X31" s="210"/>
      <c r="Y31" s="211"/>
      <c r="Z31" s="233"/>
      <c r="AA31" s="234"/>
      <c r="AB31" s="206"/>
      <c r="AC31" s="206"/>
      <c r="AD31" s="206"/>
      <c r="AE31" s="206"/>
      <c r="AF31" s="206"/>
      <c r="AG31" s="206"/>
    </row>
    <row r="32" spans="1:33" s="206" customFormat="1" ht="13.7" customHeight="1" x14ac:dyDescent="0.2">
      <c r="A32" s="8" t="s">
        <v>30</v>
      </c>
      <c r="B32" s="47">
        <v>42145</v>
      </c>
      <c r="C32" s="48">
        <v>1.0886093670774255E-2</v>
      </c>
      <c r="D32" s="54">
        <v>16371.947287999999</v>
      </c>
      <c r="E32" s="48">
        <v>5.0518962889395003E-2</v>
      </c>
      <c r="F32" s="73">
        <v>624.90153799999996</v>
      </c>
      <c r="G32" s="239">
        <v>5.1438794490280625E-2</v>
      </c>
      <c r="H32" s="225">
        <v>3.8752000000000002E-2</v>
      </c>
      <c r="I32" s="73">
        <v>620.51935500000002</v>
      </c>
      <c r="J32" s="239">
        <v>5.3558287291536374E-2</v>
      </c>
      <c r="K32" s="269">
        <v>3.5520000000000003E-2</v>
      </c>
      <c r="L32" s="73">
        <v>1024.609467</v>
      </c>
      <c r="M32" s="239">
        <v>5.1808201334745806E-2</v>
      </c>
      <c r="N32" s="225">
        <v>6.8433000000000008E-2</v>
      </c>
      <c r="O32" s="291">
        <v>5.8926999999999993E-2</v>
      </c>
      <c r="P32" s="218"/>
      <c r="Q32" s="219"/>
      <c r="R32" s="219"/>
      <c r="S32" s="215"/>
      <c r="T32" s="218"/>
      <c r="U32" s="215"/>
      <c r="V32" s="238"/>
      <c r="W32" s="215"/>
      <c r="X32" s="218"/>
      <c r="Y32" s="215"/>
      <c r="Z32" s="233"/>
      <c r="AA32" s="234"/>
    </row>
    <row r="33" spans="1:33" ht="13.7" customHeight="1" x14ac:dyDescent="0.2">
      <c r="A33" s="11" t="s">
        <v>32</v>
      </c>
      <c r="B33" s="41">
        <v>27716</v>
      </c>
      <c r="C33" s="42">
        <v>7.1590692176813206E-3</v>
      </c>
      <c r="D33" s="53">
        <v>16067.04594</v>
      </c>
      <c r="E33" s="42">
        <v>4.9578127959158662E-2</v>
      </c>
      <c r="F33" s="74">
        <v>615.69733499999995</v>
      </c>
      <c r="G33" s="235">
        <v>5.0681150161096998E-2</v>
      </c>
      <c r="H33" s="254">
        <v>3.8758000000000001E-2</v>
      </c>
      <c r="I33" s="74">
        <v>609.15486399999998</v>
      </c>
      <c r="J33" s="235">
        <v>5.2577394964817441E-2</v>
      </c>
      <c r="K33" s="294">
        <v>3.6284999999999998E-2</v>
      </c>
      <c r="L33" s="74">
        <v>1030.146616</v>
      </c>
      <c r="M33" s="235">
        <v>5.2088180916676101E-2</v>
      </c>
      <c r="N33" s="254">
        <v>6.8487999999999993E-2</v>
      </c>
      <c r="O33" s="292">
        <v>6.1647E-2</v>
      </c>
      <c r="P33" s="210"/>
      <c r="Q33" s="212"/>
      <c r="R33" s="212"/>
      <c r="S33" s="215"/>
      <c r="T33" s="210"/>
      <c r="U33" s="211"/>
      <c r="V33" s="238"/>
      <c r="W33" s="215"/>
      <c r="X33" s="210"/>
      <c r="Y33" s="211"/>
      <c r="Z33" s="233"/>
      <c r="AA33" s="234"/>
      <c r="AB33" s="206"/>
      <c r="AC33" s="206"/>
      <c r="AD33" s="206"/>
      <c r="AE33" s="206"/>
      <c r="AF33" s="206"/>
      <c r="AG33" s="206"/>
    </row>
    <row r="34" spans="1:33" s="206" customFormat="1" ht="13.7" customHeight="1" x14ac:dyDescent="0.2">
      <c r="A34" s="8" t="s">
        <v>34</v>
      </c>
      <c r="B34" s="47">
        <v>12629</v>
      </c>
      <c r="C34" s="48">
        <v>3.2620827374115094E-3</v>
      </c>
      <c r="D34" s="54">
        <v>10467.25333</v>
      </c>
      <c r="E34" s="48">
        <v>3.2298832462021927E-2</v>
      </c>
      <c r="F34" s="73">
        <v>402.24300199999999</v>
      </c>
      <c r="G34" s="239">
        <v>3.3110648409112313E-2</v>
      </c>
      <c r="H34" s="225">
        <v>3.8759999999999996E-2</v>
      </c>
      <c r="I34" s="73">
        <v>396.65398699999997</v>
      </c>
      <c r="J34" s="239">
        <v>3.4236012172544295E-2</v>
      </c>
      <c r="K34" s="269">
        <v>3.6477000000000002E-2</v>
      </c>
      <c r="L34" s="73">
        <v>665.90625899999998</v>
      </c>
      <c r="M34" s="239">
        <v>3.3670785452872831E-2</v>
      </c>
      <c r="N34" s="225">
        <v>6.8499000000000004E-2</v>
      </c>
      <c r="O34" s="291">
        <v>6.1630000000000004E-2</v>
      </c>
      <c r="P34" s="218"/>
      <c r="Q34" s="219"/>
      <c r="R34" s="219"/>
      <c r="S34" s="215"/>
      <c r="T34" s="218"/>
      <c r="U34" s="215"/>
      <c r="V34" s="238"/>
      <c r="W34" s="215"/>
      <c r="X34" s="218"/>
      <c r="Y34" s="215"/>
      <c r="Z34" s="233"/>
      <c r="AA34" s="234"/>
    </row>
    <row r="35" spans="1:33" ht="13.7" customHeight="1" x14ac:dyDescent="0.2">
      <c r="A35" s="11" t="s">
        <v>35</v>
      </c>
      <c r="B35" s="41">
        <v>16798</v>
      </c>
      <c r="C35" s="42">
        <v>4.3389394111203209E-3</v>
      </c>
      <c r="D35" s="53">
        <v>22578.989242</v>
      </c>
      <c r="E35" s="42">
        <v>6.9672049361697588E-2</v>
      </c>
      <c r="F35" s="74">
        <v>869.40219100000002</v>
      </c>
      <c r="G35" s="235">
        <v>7.1564875284798393E-2</v>
      </c>
      <c r="H35" s="254">
        <v>3.8759999999999996E-2</v>
      </c>
      <c r="I35" s="74">
        <v>853.66421800000001</v>
      </c>
      <c r="J35" s="235">
        <v>7.3681494492865152E-2</v>
      </c>
      <c r="K35" s="294">
        <v>3.7065000000000001E-2</v>
      </c>
      <c r="L35" s="74">
        <v>1503.041956</v>
      </c>
      <c r="M35" s="235">
        <v>7.5999590848030041E-2</v>
      </c>
      <c r="N35" s="254">
        <v>7.4871999999999994E-2</v>
      </c>
      <c r="O35" s="292">
        <v>6.5488000000000005E-2</v>
      </c>
      <c r="P35" s="210"/>
      <c r="Q35" s="212"/>
      <c r="R35" s="212"/>
      <c r="S35" s="215"/>
      <c r="T35" s="210"/>
      <c r="U35" s="211"/>
      <c r="V35" s="238"/>
      <c r="W35" s="215"/>
      <c r="X35" s="210"/>
      <c r="Y35" s="211"/>
      <c r="Z35" s="233"/>
      <c r="AA35" s="234"/>
      <c r="AB35" s="206"/>
      <c r="AC35" s="206"/>
      <c r="AD35" s="206"/>
      <c r="AE35" s="206"/>
      <c r="AF35" s="206"/>
      <c r="AG35" s="206"/>
    </row>
    <row r="36" spans="1:33" s="206" customFormat="1" ht="13.7" customHeight="1" x14ac:dyDescent="0.2">
      <c r="A36" s="8" t="s">
        <v>36</v>
      </c>
      <c r="B36" s="47">
        <v>8802</v>
      </c>
      <c r="C36" s="48">
        <v>2.2735649896821683E-3</v>
      </c>
      <c r="D36" s="54">
        <v>26192.419998000001</v>
      </c>
      <c r="E36" s="48">
        <v>8.0822022608897232E-2</v>
      </c>
      <c r="F36" s="73">
        <v>1011.152838</v>
      </c>
      <c r="G36" s="239">
        <v>8.3233085325109285E-2</v>
      </c>
      <c r="H36" s="225">
        <v>3.8759999999999996E-2</v>
      </c>
      <c r="I36" s="73">
        <v>983.25466800000004</v>
      </c>
      <c r="J36" s="239">
        <v>8.4866709741049443E-2</v>
      </c>
      <c r="K36" s="269">
        <v>3.6910999999999999E-2</v>
      </c>
      <c r="L36" s="73">
        <v>2095.6369220000001</v>
      </c>
      <c r="M36" s="239">
        <v>0.10596347493976746</v>
      </c>
      <c r="N36" s="225">
        <v>8.8173000000000001E-2</v>
      </c>
      <c r="O36" s="291">
        <v>7.8226000000000004E-2</v>
      </c>
      <c r="P36" s="218"/>
      <c r="Q36" s="219"/>
      <c r="R36" s="219"/>
      <c r="S36" s="215"/>
      <c r="T36" s="218"/>
      <c r="U36" s="215"/>
      <c r="V36" s="238"/>
      <c r="W36" s="215"/>
      <c r="X36" s="218"/>
      <c r="Y36" s="215"/>
      <c r="Z36" s="233"/>
      <c r="AA36" s="234"/>
    </row>
    <row r="37" spans="1:33" ht="13.7" customHeight="1" x14ac:dyDescent="0.2">
      <c r="A37" s="11" t="s">
        <v>38</v>
      </c>
      <c r="B37" s="41">
        <v>2626</v>
      </c>
      <c r="C37" s="42">
        <v>6.7829830298856786E-4</v>
      </c>
      <c r="D37" s="53">
        <v>17639.108259000001</v>
      </c>
      <c r="E37" s="42">
        <v>5.4429044991586947E-2</v>
      </c>
      <c r="F37" s="74">
        <v>682.26803800000005</v>
      </c>
      <c r="G37" s="235">
        <v>5.6160920176786276E-2</v>
      </c>
      <c r="H37" s="254">
        <v>3.8759999999999996E-2</v>
      </c>
      <c r="I37" s="74">
        <v>659.11570600000005</v>
      </c>
      <c r="J37" s="235">
        <v>5.6889616828006646E-2</v>
      </c>
      <c r="K37" s="294">
        <v>3.6608000000000002E-2</v>
      </c>
      <c r="L37" s="74">
        <v>1433.179279</v>
      </c>
      <c r="M37" s="235">
        <v>7.2467064795545003E-2</v>
      </c>
      <c r="N37" s="254">
        <v>8.8200000000000001E-2</v>
      </c>
      <c r="O37" s="292">
        <v>7.9925999999999997E-2</v>
      </c>
      <c r="P37" s="210"/>
      <c r="Q37" s="212"/>
      <c r="R37" s="212"/>
      <c r="S37" s="215"/>
      <c r="T37" s="210"/>
      <c r="U37" s="211"/>
      <c r="V37" s="238"/>
      <c r="W37" s="215"/>
      <c r="X37" s="210"/>
      <c r="Y37" s="211"/>
      <c r="Z37" s="233"/>
      <c r="AA37" s="234"/>
      <c r="AB37" s="206"/>
      <c r="AC37" s="206"/>
      <c r="AD37" s="206"/>
      <c r="AE37" s="206"/>
      <c r="AF37" s="206"/>
      <c r="AG37" s="206"/>
    </row>
    <row r="38" spans="1:33" s="206" customFormat="1" ht="13.7" customHeight="1" x14ac:dyDescent="0.2">
      <c r="A38" s="8" t="s">
        <v>39</v>
      </c>
      <c r="B38" s="47">
        <v>1786</v>
      </c>
      <c r="C38" s="48">
        <v>4.6132550233723616E-4</v>
      </c>
      <c r="D38" s="54">
        <v>56539.581463000002</v>
      </c>
      <c r="E38" s="48">
        <v>0.17446434241849745</v>
      </c>
      <c r="F38" s="73">
        <v>2187.7597139999998</v>
      </c>
      <c r="G38" s="239">
        <v>0.18008552624583413</v>
      </c>
      <c r="H38" s="225">
        <v>3.8759999999999996E-2</v>
      </c>
      <c r="I38" s="73">
        <v>2146.5943980000002</v>
      </c>
      <c r="J38" s="239">
        <v>0.18527692736753809</v>
      </c>
      <c r="K38" s="269">
        <v>3.7374999999999999E-2</v>
      </c>
      <c r="L38" s="73">
        <v>4686.6174270000001</v>
      </c>
      <c r="M38" s="239">
        <v>0.23697342944513741</v>
      </c>
      <c r="N38" s="269">
        <v>8.8200000000000001E-2</v>
      </c>
      <c r="O38" s="291">
        <v>8.1437000000000009E-2</v>
      </c>
      <c r="P38" s="169"/>
      <c r="Q38" s="219"/>
      <c r="R38" s="219"/>
      <c r="S38" s="215"/>
      <c r="T38" s="218"/>
      <c r="U38" s="215"/>
      <c r="V38" s="238"/>
      <c r="W38" s="215"/>
      <c r="X38" s="218"/>
      <c r="Y38" s="215"/>
      <c r="Z38" s="233"/>
      <c r="AA38" s="234"/>
    </row>
    <row r="39" spans="1:33" s="247" customFormat="1" ht="13.7" customHeight="1" x14ac:dyDescent="0.2">
      <c r="A39" s="220" t="s">
        <v>50</v>
      </c>
      <c r="B39" s="296">
        <v>3871453</v>
      </c>
      <c r="C39" s="57">
        <v>1</v>
      </c>
      <c r="D39" s="59">
        <v>324075.28483600001</v>
      </c>
      <c r="E39" s="57">
        <v>1</v>
      </c>
      <c r="F39" s="58">
        <v>12148.448349</v>
      </c>
      <c r="G39" s="221">
        <v>1</v>
      </c>
      <c r="H39" s="222">
        <v>2.9927000000000002E-2</v>
      </c>
      <c r="I39" s="58">
        <v>11585.870019</v>
      </c>
      <c r="J39" s="221">
        <v>1</v>
      </c>
      <c r="K39" s="293">
        <v>2.3955000000000001E-2</v>
      </c>
      <c r="L39" s="58">
        <v>19776.974312999999</v>
      </c>
      <c r="M39" s="221">
        <v>1</v>
      </c>
      <c r="N39" s="270">
        <v>4.2674000000000004E-2</v>
      </c>
      <c r="O39" s="293">
        <v>3.6478000000000003E-2</v>
      </c>
      <c r="P39" s="240"/>
      <c r="Q39" s="241"/>
      <c r="R39" s="242"/>
      <c r="S39" s="217"/>
      <c r="T39" s="240"/>
      <c r="U39" s="243"/>
      <c r="V39" s="244"/>
      <c r="W39" s="217"/>
      <c r="X39" s="240"/>
      <c r="Y39" s="243"/>
      <c r="Z39" s="245"/>
      <c r="AA39" s="246"/>
      <c r="AB39" s="227"/>
      <c r="AC39" s="227"/>
      <c r="AD39" s="227"/>
      <c r="AE39" s="227"/>
      <c r="AF39" s="227"/>
      <c r="AG39" s="227"/>
    </row>
    <row r="40" spans="1:33" ht="13.7" customHeight="1" x14ac:dyDescent="0.2">
      <c r="A40" s="384" t="s">
        <v>40</v>
      </c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</row>
    <row r="41" spans="1:33" ht="13.7" customHeight="1" x14ac:dyDescent="0.2">
      <c r="A41" s="248"/>
      <c r="B41" s="249"/>
      <c r="C41" s="206"/>
      <c r="D41" s="206"/>
      <c r="E41" s="206"/>
      <c r="F41" s="206"/>
      <c r="G41" s="227"/>
      <c r="H41" s="206"/>
      <c r="I41" s="206"/>
      <c r="J41" s="227"/>
      <c r="K41" s="206"/>
      <c r="L41" s="206"/>
      <c r="M41" s="227"/>
      <c r="N41" s="227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</row>
    <row r="42" spans="1:33" ht="13.7" customHeight="1" x14ac:dyDescent="0.25">
      <c r="A42" s="250"/>
      <c r="B42" s="249"/>
      <c r="C42" s="206"/>
      <c r="D42" s="206"/>
      <c r="E42" s="206"/>
      <c r="F42" s="206"/>
      <c r="G42" s="227"/>
      <c r="H42" s="206"/>
      <c r="I42" s="206"/>
      <c r="J42" s="227"/>
      <c r="K42" s="206"/>
      <c r="L42" s="206"/>
      <c r="M42" s="227"/>
      <c r="N42" s="227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</row>
    <row r="43" spans="1:33" ht="13.7" customHeight="1" x14ac:dyDescent="0.25">
      <c r="A43" s="250"/>
      <c r="B43" s="249"/>
      <c r="C43" s="206"/>
      <c r="D43" s="206"/>
      <c r="E43" s="206"/>
      <c r="F43" s="206"/>
      <c r="G43" s="227"/>
      <c r="H43" s="206"/>
      <c r="I43" s="206"/>
      <c r="J43" s="227"/>
      <c r="K43" s="206"/>
      <c r="L43" s="206"/>
      <c r="M43" s="227"/>
      <c r="N43" s="227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</row>
    <row r="44" spans="1:33" ht="13.7" customHeight="1" x14ac:dyDescent="0.25">
      <c r="A44" s="250"/>
      <c r="B44" s="249"/>
      <c r="C44" s="206"/>
      <c r="D44" s="206"/>
      <c r="E44" s="206"/>
      <c r="F44" s="206"/>
      <c r="G44" s="227"/>
      <c r="H44" s="206"/>
      <c r="I44" s="206"/>
      <c r="J44" s="227"/>
      <c r="K44" s="206"/>
      <c r="L44" s="206"/>
      <c r="M44" s="227"/>
      <c r="N44" s="227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</row>
    <row r="45" spans="1:33" ht="13.7" customHeight="1" x14ac:dyDescent="0.25">
      <c r="A45" s="251"/>
      <c r="H45" s="206"/>
      <c r="K45" s="206"/>
      <c r="L45" s="206"/>
      <c r="M45" s="227"/>
      <c r="N45" s="227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</row>
    <row r="46" spans="1:33" ht="13.7" customHeight="1" x14ac:dyDescent="0.25">
      <c r="K46" s="206"/>
      <c r="L46" s="206"/>
      <c r="M46" s="227"/>
      <c r="N46" s="227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</row>
    <row r="47" spans="1:33" ht="13.7" customHeight="1" x14ac:dyDescent="0.25">
      <c r="N47" s="227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</row>
  </sheetData>
  <mergeCells count="13">
    <mergeCell ref="A40:O40"/>
    <mergeCell ref="A1:O1"/>
    <mergeCell ref="A2:O2"/>
    <mergeCell ref="B3:C3"/>
    <mergeCell ref="D3:E3"/>
    <mergeCell ref="F3:G3"/>
    <mergeCell ref="I3:J3"/>
    <mergeCell ref="L3:M3"/>
    <mergeCell ref="P3:Q3"/>
    <mergeCell ref="R3:S3"/>
    <mergeCell ref="T3:U3"/>
    <mergeCell ref="V3:W3"/>
    <mergeCell ref="X3:Y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9"/>
  <sheetViews>
    <sheetView workbookViewId="0">
      <selection sqref="A1:Q1"/>
    </sheetView>
  </sheetViews>
  <sheetFormatPr defaultRowHeight="15" x14ac:dyDescent="0.25"/>
  <cols>
    <col min="1" max="1" width="21.875" style="268" bestFit="1" customWidth="1"/>
    <col min="2" max="2" width="8.75" style="100" bestFit="1" customWidth="1"/>
    <col min="3" max="3" width="6.75" style="175" bestFit="1" customWidth="1"/>
    <col min="4" max="4" width="5.75" style="175" bestFit="1" customWidth="1"/>
    <col min="5" max="5" width="6.875" style="175" bestFit="1" customWidth="1"/>
    <col min="6" max="6" width="6.25" style="175" customWidth="1"/>
    <col min="7" max="7" width="6.875" style="175" bestFit="1" customWidth="1"/>
    <col min="8" max="8" width="7.875" style="175" bestFit="1" customWidth="1"/>
    <col min="9" max="9" width="6.875" style="175" bestFit="1" customWidth="1"/>
    <col min="10" max="10" width="6.375" style="175" bestFit="1" customWidth="1"/>
    <col min="11" max="11" width="6.875" style="175" bestFit="1" customWidth="1"/>
    <col min="12" max="12" width="7" style="175" customWidth="1"/>
    <col min="13" max="13" width="6.875" style="175" bestFit="1" customWidth="1"/>
    <col min="14" max="17" width="6.75" style="175" customWidth="1"/>
    <col min="18" max="260" width="8.875" style="175"/>
    <col min="261" max="261" width="21.875" style="175" bestFit="1" customWidth="1"/>
    <col min="262" max="262" width="8.75" style="175" bestFit="1" customWidth="1"/>
    <col min="263" max="263" width="6.75" style="175" bestFit="1" customWidth="1"/>
    <col min="264" max="264" width="5.375" style="175" bestFit="1" customWidth="1"/>
    <col min="265" max="265" width="6.75" style="175" bestFit="1" customWidth="1"/>
    <col min="266" max="266" width="4.375" style="175" bestFit="1" customWidth="1"/>
    <col min="267" max="267" width="6.75" style="175" bestFit="1" customWidth="1"/>
    <col min="268" max="268" width="7.75" style="175" bestFit="1" customWidth="1"/>
    <col min="269" max="269" width="6.75" style="175" bestFit="1" customWidth="1"/>
    <col min="270" max="270" width="6.25" style="175" bestFit="1" customWidth="1"/>
    <col min="271" max="271" width="6.75" style="175" bestFit="1" customWidth="1"/>
    <col min="272" max="272" width="5.375" style="175" bestFit="1" customWidth="1"/>
    <col min="273" max="273" width="6.75" style="175" bestFit="1" customWidth="1"/>
    <col min="274" max="516" width="8.875" style="175"/>
    <col min="517" max="517" width="21.875" style="175" bestFit="1" customWidth="1"/>
    <col min="518" max="518" width="8.75" style="175" bestFit="1" customWidth="1"/>
    <col min="519" max="519" width="6.75" style="175" bestFit="1" customWidth="1"/>
    <col min="520" max="520" width="5.375" style="175" bestFit="1" customWidth="1"/>
    <col min="521" max="521" width="6.75" style="175" bestFit="1" customWidth="1"/>
    <col min="522" max="522" width="4.375" style="175" bestFit="1" customWidth="1"/>
    <col min="523" max="523" width="6.75" style="175" bestFit="1" customWidth="1"/>
    <col min="524" max="524" width="7.75" style="175" bestFit="1" customWidth="1"/>
    <col min="525" max="525" width="6.75" style="175" bestFit="1" customWidth="1"/>
    <col min="526" max="526" width="6.25" style="175" bestFit="1" customWidth="1"/>
    <col min="527" max="527" width="6.75" style="175" bestFit="1" customWidth="1"/>
    <col min="528" max="528" width="5.375" style="175" bestFit="1" customWidth="1"/>
    <col min="529" max="529" width="6.75" style="175" bestFit="1" customWidth="1"/>
    <col min="530" max="772" width="8.875" style="175"/>
    <col min="773" max="773" width="21.875" style="175" bestFit="1" customWidth="1"/>
    <col min="774" max="774" width="8.75" style="175" bestFit="1" customWidth="1"/>
    <col min="775" max="775" width="6.75" style="175" bestFit="1" customWidth="1"/>
    <col min="776" max="776" width="5.375" style="175" bestFit="1" customWidth="1"/>
    <col min="777" max="777" width="6.75" style="175" bestFit="1" customWidth="1"/>
    <col min="778" max="778" width="4.375" style="175" bestFit="1" customWidth="1"/>
    <col min="779" max="779" width="6.75" style="175" bestFit="1" customWidth="1"/>
    <col min="780" max="780" width="7.75" style="175" bestFit="1" customWidth="1"/>
    <col min="781" max="781" width="6.75" style="175" bestFit="1" customWidth="1"/>
    <col min="782" max="782" width="6.25" style="175" bestFit="1" customWidth="1"/>
    <col min="783" max="783" width="6.75" style="175" bestFit="1" customWidth="1"/>
    <col min="784" max="784" width="5.375" style="175" bestFit="1" customWidth="1"/>
    <col min="785" max="785" width="6.75" style="175" bestFit="1" customWidth="1"/>
    <col min="786" max="1028" width="8.875" style="175"/>
    <col min="1029" max="1029" width="21.875" style="175" bestFit="1" customWidth="1"/>
    <col min="1030" max="1030" width="8.75" style="175" bestFit="1" customWidth="1"/>
    <col min="1031" max="1031" width="6.75" style="175" bestFit="1" customWidth="1"/>
    <col min="1032" max="1032" width="5.375" style="175" bestFit="1" customWidth="1"/>
    <col min="1033" max="1033" width="6.75" style="175" bestFit="1" customWidth="1"/>
    <col min="1034" max="1034" width="4.375" style="175" bestFit="1" customWidth="1"/>
    <col min="1035" max="1035" width="6.75" style="175" bestFit="1" customWidth="1"/>
    <col min="1036" max="1036" width="7.75" style="175" bestFit="1" customWidth="1"/>
    <col min="1037" max="1037" width="6.75" style="175" bestFit="1" customWidth="1"/>
    <col min="1038" max="1038" width="6.25" style="175" bestFit="1" customWidth="1"/>
    <col min="1039" max="1039" width="6.75" style="175" bestFit="1" customWidth="1"/>
    <col min="1040" max="1040" width="5.375" style="175" bestFit="1" customWidth="1"/>
    <col min="1041" max="1041" width="6.75" style="175" bestFit="1" customWidth="1"/>
    <col min="1042" max="1284" width="8.875" style="175"/>
    <col min="1285" max="1285" width="21.875" style="175" bestFit="1" customWidth="1"/>
    <col min="1286" max="1286" width="8.75" style="175" bestFit="1" customWidth="1"/>
    <col min="1287" max="1287" width="6.75" style="175" bestFit="1" customWidth="1"/>
    <col min="1288" max="1288" width="5.375" style="175" bestFit="1" customWidth="1"/>
    <col min="1289" max="1289" width="6.75" style="175" bestFit="1" customWidth="1"/>
    <col min="1290" max="1290" width="4.375" style="175" bestFit="1" customWidth="1"/>
    <col min="1291" max="1291" width="6.75" style="175" bestFit="1" customWidth="1"/>
    <col min="1292" max="1292" width="7.75" style="175" bestFit="1" customWidth="1"/>
    <col min="1293" max="1293" width="6.75" style="175" bestFit="1" customWidth="1"/>
    <col min="1294" max="1294" width="6.25" style="175" bestFit="1" customWidth="1"/>
    <col min="1295" max="1295" width="6.75" style="175" bestFit="1" customWidth="1"/>
    <col min="1296" max="1296" width="5.375" style="175" bestFit="1" customWidth="1"/>
    <col min="1297" max="1297" width="6.75" style="175" bestFit="1" customWidth="1"/>
    <col min="1298" max="1540" width="8.875" style="175"/>
    <col min="1541" max="1541" width="21.875" style="175" bestFit="1" customWidth="1"/>
    <col min="1542" max="1542" width="8.75" style="175" bestFit="1" customWidth="1"/>
    <col min="1543" max="1543" width="6.75" style="175" bestFit="1" customWidth="1"/>
    <col min="1544" max="1544" width="5.375" style="175" bestFit="1" customWidth="1"/>
    <col min="1545" max="1545" width="6.75" style="175" bestFit="1" customWidth="1"/>
    <col min="1546" max="1546" width="4.375" style="175" bestFit="1" customWidth="1"/>
    <col min="1547" max="1547" width="6.75" style="175" bestFit="1" customWidth="1"/>
    <col min="1548" max="1548" width="7.75" style="175" bestFit="1" customWidth="1"/>
    <col min="1549" max="1549" width="6.75" style="175" bestFit="1" customWidth="1"/>
    <col min="1550" max="1550" width="6.25" style="175" bestFit="1" customWidth="1"/>
    <col min="1551" max="1551" width="6.75" style="175" bestFit="1" customWidth="1"/>
    <col min="1552" max="1552" width="5.375" style="175" bestFit="1" customWidth="1"/>
    <col min="1553" max="1553" width="6.75" style="175" bestFit="1" customWidth="1"/>
    <col min="1554" max="1796" width="8.875" style="175"/>
    <col min="1797" max="1797" width="21.875" style="175" bestFit="1" customWidth="1"/>
    <col min="1798" max="1798" width="8.75" style="175" bestFit="1" customWidth="1"/>
    <col min="1799" max="1799" width="6.75" style="175" bestFit="1" customWidth="1"/>
    <col min="1800" max="1800" width="5.375" style="175" bestFit="1" customWidth="1"/>
    <col min="1801" max="1801" width="6.75" style="175" bestFit="1" customWidth="1"/>
    <col min="1802" max="1802" width="4.375" style="175" bestFit="1" customWidth="1"/>
    <col min="1803" max="1803" width="6.75" style="175" bestFit="1" customWidth="1"/>
    <col min="1804" max="1804" width="7.75" style="175" bestFit="1" customWidth="1"/>
    <col min="1805" max="1805" width="6.75" style="175" bestFit="1" customWidth="1"/>
    <col min="1806" max="1806" width="6.25" style="175" bestFit="1" customWidth="1"/>
    <col min="1807" max="1807" width="6.75" style="175" bestFit="1" customWidth="1"/>
    <col min="1808" max="1808" width="5.375" style="175" bestFit="1" customWidth="1"/>
    <col min="1809" max="1809" width="6.75" style="175" bestFit="1" customWidth="1"/>
    <col min="1810" max="2052" width="8.875" style="175"/>
    <col min="2053" max="2053" width="21.875" style="175" bestFit="1" customWidth="1"/>
    <col min="2054" max="2054" width="8.75" style="175" bestFit="1" customWidth="1"/>
    <col min="2055" max="2055" width="6.75" style="175" bestFit="1" customWidth="1"/>
    <col min="2056" max="2056" width="5.375" style="175" bestFit="1" customWidth="1"/>
    <col min="2057" max="2057" width="6.75" style="175" bestFit="1" customWidth="1"/>
    <col min="2058" max="2058" width="4.375" style="175" bestFit="1" customWidth="1"/>
    <col min="2059" max="2059" width="6.75" style="175" bestFit="1" customWidth="1"/>
    <col min="2060" max="2060" width="7.75" style="175" bestFit="1" customWidth="1"/>
    <col min="2061" max="2061" width="6.75" style="175" bestFit="1" customWidth="1"/>
    <col min="2062" max="2062" width="6.25" style="175" bestFit="1" customWidth="1"/>
    <col min="2063" max="2063" width="6.75" style="175" bestFit="1" customWidth="1"/>
    <col min="2064" max="2064" width="5.375" style="175" bestFit="1" customWidth="1"/>
    <col min="2065" max="2065" width="6.75" style="175" bestFit="1" customWidth="1"/>
    <col min="2066" max="2308" width="8.875" style="175"/>
    <col min="2309" max="2309" width="21.875" style="175" bestFit="1" customWidth="1"/>
    <col min="2310" max="2310" width="8.75" style="175" bestFit="1" customWidth="1"/>
    <col min="2311" max="2311" width="6.75" style="175" bestFit="1" customWidth="1"/>
    <col min="2312" max="2312" width="5.375" style="175" bestFit="1" customWidth="1"/>
    <col min="2313" max="2313" width="6.75" style="175" bestFit="1" customWidth="1"/>
    <col min="2314" max="2314" width="4.375" style="175" bestFit="1" customWidth="1"/>
    <col min="2315" max="2315" width="6.75" style="175" bestFit="1" customWidth="1"/>
    <col min="2316" max="2316" width="7.75" style="175" bestFit="1" customWidth="1"/>
    <col min="2317" max="2317" width="6.75" style="175" bestFit="1" customWidth="1"/>
    <col min="2318" max="2318" width="6.25" style="175" bestFit="1" customWidth="1"/>
    <col min="2319" max="2319" width="6.75" style="175" bestFit="1" customWidth="1"/>
    <col min="2320" max="2320" width="5.375" style="175" bestFit="1" customWidth="1"/>
    <col min="2321" max="2321" width="6.75" style="175" bestFit="1" customWidth="1"/>
    <col min="2322" max="2564" width="8.875" style="175"/>
    <col min="2565" max="2565" width="21.875" style="175" bestFit="1" customWidth="1"/>
    <col min="2566" max="2566" width="8.75" style="175" bestFit="1" customWidth="1"/>
    <col min="2567" max="2567" width="6.75" style="175" bestFit="1" customWidth="1"/>
    <col min="2568" max="2568" width="5.375" style="175" bestFit="1" customWidth="1"/>
    <col min="2569" max="2569" width="6.75" style="175" bestFit="1" customWidth="1"/>
    <col min="2570" max="2570" width="4.375" style="175" bestFit="1" customWidth="1"/>
    <col min="2571" max="2571" width="6.75" style="175" bestFit="1" customWidth="1"/>
    <col min="2572" max="2572" width="7.75" style="175" bestFit="1" customWidth="1"/>
    <col min="2573" max="2573" width="6.75" style="175" bestFit="1" customWidth="1"/>
    <col min="2574" max="2574" width="6.25" style="175" bestFit="1" customWidth="1"/>
    <col min="2575" max="2575" width="6.75" style="175" bestFit="1" customWidth="1"/>
    <col min="2576" max="2576" width="5.375" style="175" bestFit="1" customWidth="1"/>
    <col min="2577" max="2577" width="6.75" style="175" bestFit="1" customWidth="1"/>
    <col min="2578" max="2820" width="8.875" style="175"/>
    <col min="2821" max="2821" width="21.875" style="175" bestFit="1" customWidth="1"/>
    <col min="2822" max="2822" width="8.75" style="175" bestFit="1" customWidth="1"/>
    <col min="2823" max="2823" width="6.75" style="175" bestFit="1" customWidth="1"/>
    <col min="2824" max="2824" width="5.375" style="175" bestFit="1" customWidth="1"/>
    <col min="2825" max="2825" width="6.75" style="175" bestFit="1" customWidth="1"/>
    <col min="2826" max="2826" width="4.375" style="175" bestFit="1" customWidth="1"/>
    <col min="2827" max="2827" width="6.75" style="175" bestFit="1" customWidth="1"/>
    <col min="2828" max="2828" width="7.75" style="175" bestFit="1" customWidth="1"/>
    <col min="2829" max="2829" width="6.75" style="175" bestFit="1" customWidth="1"/>
    <col min="2830" max="2830" width="6.25" style="175" bestFit="1" customWidth="1"/>
    <col min="2831" max="2831" width="6.75" style="175" bestFit="1" customWidth="1"/>
    <col min="2832" max="2832" width="5.375" style="175" bestFit="1" customWidth="1"/>
    <col min="2833" max="2833" width="6.75" style="175" bestFit="1" customWidth="1"/>
    <col min="2834" max="3076" width="8.875" style="175"/>
    <col min="3077" max="3077" width="21.875" style="175" bestFit="1" customWidth="1"/>
    <col min="3078" max="3078" width="8.75" style="175" bestFit="1" customWidth="1"/>
    <col min="3079" max="3079" width="6.75" style="175" bestFit="1" customWidth="1"/>
    <col min="3080" max="3080" width="5.375" style="175" bestFit="1" customWidth="1"/>
    <col min="3081" max="3081" width="6.75" style="175" bestFit="1" customWidth="1"/>
    <col min="3082" max="3082" width="4.375" style="175" bestFit="1" customWidth="1"/>
    <col min="3083" max="3083" width="6.75" style="175" bestFit="1" customWidth="1"/>
    <col min="3084" max="3084" width="7.75" style="175" bestFit="1" customWidth="1"/>
    <col min="3085" max="3085" width="6.75" style="175" bestFit="1" customWidth="1"/>
    <col min="3086" max="3086" width="6.25" style="175" bestFit="1" customWidth="1"/>
    <col min="3087" max="3087" width="6.75" style="175" bestFit="1" customWidth="1"/>
    <col min="3088" max="3088" width="5.375" style="175" bestFit="1" customWidth="1"/>
    <col min="3089" max="3089" width="6.75" style="175" bestFit="1" customWidth="1"/>
    <col min="3090" max="3332" width="8.875" style="175"/>
    <col min="3333" max="3333" width="21.875" style="175" bestFit="1" customWidth="1"/>
    <col min="3334" max="3334" width="8.75" style="175" bestFit="1" customWidth="1"/>
    <col min="3335" max="3335" width="6.75" style="175" bestFit="1" customWidth="1"/>
    <col min="3336" max="3336" width="5.375" style="175" bestFit="1" customWidth="1"/>
    <col min="3337" max="3337" width="6.75" style="175" bestFit="1" customWidth="1"/>
    <col min="3338" max="3338" width="4.375" style="175" bestFit="1" customWidth="1"/>
    <col min="3339" max="3339" width="6.75" style="175" bestFit="1" customWidth="1"/>
    <col min="3340" max="3340" width="7.75" style="175" bestFit="1" customWidth="1"/>
    <col min="3341" max="3341" width="6.75" style="175" bestFit="1" customWidth="1"/>
    <col min="3342" max="3342" width="6.25" style="175" bestFit="1" customWidth="1"/>
    <col min="3343" max="3343" width="6.75" style="175" bestFit="1" customWidth="1"/>
    <col min="3344" max="3344" width="5.375" style="175" bestFit="1" customWidth="1"/>
    <col min="3345" max="3345" width="6.75" style="175" bestFit="1" customWidth="1"/>
    <col min="3346" max="3588" width="8.875" style="175"/>
    <col min="3589" max="3589" width="21.875" style="175" bestFit="1" customWidth="1"/>
    <col min="3590" max="3590" width="8.75" style="175" bestFit="1" customWidth="1"/>
    <col min="3591" max="3591" width="6.75" style="175" bestFit="1" customWidth="1"/>
    <col min="3592" max="3592" width="5.375" style="175" bestFit="1" customWidth="1"/>
    <col min="3593" max="3593" width="6.75" style="175" bestFit="1" customWidth="1"/>
    <col min="3594" max="3594" width="4.375" style="175" bestFit="1" customWidth="1"/>
    <col min="3595" max="3595" width="6.75" style="175" bestFit="1" customWidth="1"/>
    <col min="3596" max="3596" width="7.75" style="175" bestFit="1" customWidth="1"/>
    <col min="3597" max="3597" width="6.75" style="175" bestFit="1" customWidth="1"/>
    <col min="3598" max="3598" width="6.25" style="175" bestFit="1" customWidth="1"/>
    <col min="3599" max="3599" width="6.75" style="175" bestFit="1" customWidth="1"/>
    <col min="3600" max="3600" width="5.375" style="175" bestFit="1" customWidth="1"/>
    <col min="3601" max="3601" width="6.75" style="175" bestFit="1" customWidth="1"/>
    <col min="3602" max="3844" width="8.875" style="175"/>
    <col min="3845" max="3845" width="21.875" style="175" bestFit="1" customWidth="1"/>
    <col min="3846" max="3846" width="8.75" style="175" bestFit="1" customWidth="1"/>
    <col min="3847" max="3847" width="6.75" style="175" bestFit="1" customWidth="1"/>
    <col min="3848" max="3848" width="5.375" style="175" bestFit="1" customWidth="1"/>
    <col min="3849" max="3849" width="6.75" style="175" bestFit="1" customWidth="1"/>
    <col min="3850" max="3850" width="4.375" style="175" bestFit="1" customWidth="1"/>
    <col min="3851" max="3851" width="6.75" style="175" bestFit="1" customWidth="1"/>
    <col min="3852" max="3852" width="7.75" style="175" bestFit="1" customWidth="1"/>
    <col min="3853" max="3853" width="6.75" style="175" bestFit="1" customWidth="1"/>
    <col min="3854" max="3854" width="6.25" style="175" bestFit="1" customWidth="1"/>
    <col min="3855" max="3855" width="6.75" style="175" bestFit="1" customWidth="1"/>
    <col min="3856" max="3856" width="5.375" style="175" bestFit="1" customWidth="1"/>
    <col min="3857" max="3857" width="6.75" style="175" bestFit="1" customWidth="1"/>
    <col min="3858" max="4100" width="8.875" style="175"/>
    <col min="4101" max="4101" width="21.875" style="175" bestFit="1" customWidth="1"/>
    <col min="4102" max="4102" width="8.75" style="175" bestFit="1" customWidth="1"/>
    <col min="4103" max="4103" width="6.75" style="175" bestFit="1" customWidth="1"/>
    <col min="4104" max="4104" width="5.375" style="175" bestFit="1" customWidth="1"/>
    <col min="4105" max="4105" width="6.75" style="175" bestFit="1" customWidth="1"/>
    <col min="4106" max="4106" width="4.375" style="175" bestFit="1" customWidth="1"/>
    <col min="4107" max="4107" width="6.75" style="175" bestFit="1" customWidth="1"/>
    <col min="4108" max="4108" width="7.75" style="175" bestFit="1" customWidth="1"/>
    <col min="4109" max="4109" width="6.75" style="175" bestFit="1" customWidth="1"/>
    <col min="4110" max="4110" width="6.25" style="175" bestFit="1" customWidth="1"/>
    <col min="4111" max="4111" width="6.75" style="175" bestFit="1" customWidth="1"/>
    <col min="4112" max="4112" width="5.375" style="175" bestFit="1" customWidth="1"/>
    <col min="4113" max="4113" width="6.75" style="175" bestFit="1" customWidth="1"/>
    <col min="4114" max="4356" width="8.875" style="175"/>
    <col min="4357" max="4357" width="21.875" style="175" bestFit="1" customWidth="1"/>
    <col min="4358" max="4358" width="8.75" style="175" bestFit="1" customWidth="1"/>
    <col min="4359" max="4359" width="6.75" style="175" bestFit="1" customWidth="1"/>
    <col min="4360" max="4360" width="5.375" style="175" bestFit="1" customWidth="1"/>
    <col min="4361" max="4361" width="6.75" style="175" bestFit="1" customWidth="1"/>
    <col min="4362" max="4362" width="4.375" style="175" bestFit="1" customWidth="1"/>
    <col min="4363" max="4363" width="6.75" style="175" bestFit="1" customWidth="1"/>
    <col min="4364" max="4364" width="7.75" style="175" bestFit="1" customWidth="1"/>
    <col min="4365" max="4365" width="6.75" style="175" bestFit="1" customWidth="1"/>
    <col min="4366" max="4366" width="6.25" style="175" bestFit="1" customWidth="1"/>
    <col min="4367" max="4367" width="6.75" style="175" bestFit="1" customWidth="1"/>
    <col min="4368" max="4368" width="5.375" style="175" bestFit="1" customWidth="1"/>
    <col min="4369" max="4369" width="6.75" style="175" bestFit="1" customWidth="1"/>
    <col min="4370" max="4612" width="8.875" style="175"/>
    <col min="4613" max="4613" width="21.875" style="175" bestFit="1" customWidth="1"/>
    <col min="4614" max="4614" width="8.75" style="175" bestFit="1" customWidth="1"/>
    <col min="4615" max="4615" width="6.75" style="175" bestFit="1" customWidth="1"/>
    <col min="4616" max="4616" width="5.375" style="175" bestFit="1" customWidth="1"/>
    <col min="4617" max="4617" width="6.75" style="175" bestFit="1" customWidth="1"/>
    <col min="4618" max="4618" width="4.375" style="175" bestFit="1" customWidth="1"/>
    <col min="4619" max="4619" width="6.75" style="175" bestFit="1" customWidth="1"/>
    <col min="4620" max="4620" width="7.75" style="175" bestFit="1" customWidth="1"/>
    <col min="4621" max="4621" width="6.75" style="175" bestFit="1" customWidth="1"/>
    <col min="4622" max="4622" width="6.25" style="175" bestFit="1" customWidth="1"/>
    <col min="4623" max="4623" width="6.75" style="175" bestFit="1" customWidth="1"/>
    <col min="4624" max="4624" width="5.375" style="175" bestFit="1" customWidth="1"/>
    <col min="4625" max="4625" width="6.75" style="175" bestFit="1" customWidth="1"/>
    <col min="4626" max="4868" width="8.875" style="175"/>
    <col min="4869" max="4869" width="21.875" style="175" bestFit="1" customWidth="1"/>
    <col min="4870" max="4870" width="8.75" style="175" bestFit="1" customWidth="1"/>
    <col min="4871" max="4871" width="6.75" style="175" bestFit="1" customWidth="1"/>
    <col min="4872" max="4872" width="5.375" style="175" bestFit="1" customWidth="1"/>
    <col min="4873" max="4873" width="6.75" style="175" bestFit="1" customWidth="1"/>
    <col min="4874" max="4874" width="4.375" style="175" bestFit="1" customWidth="1"/>
    <col min="4875" max="4875" width="6.75" style="175" bestFit="1" customWidth="1"/>
    <col min="4876" max="4876" width="7.75" style="175" bestFit="1" customWidth="1"/>
    <col min="4877" max="4877" width="6.75" style="175" bestFit="1" customWidth="1"/>
    <col min="4878" max="4878" width="6.25" style="175" bestFit="1" customWidth="1"/>
    <col min="4879" max="4879" width="6.75" style="175" bestFit="1" customWidth="1"/>
    <col min="4880" max="4880" width="5.375" style="175" bestFit="1" customWidth="1"/>
    <col min="4881" max="4881" width="6.75" style="175" bestFit="1" customWidth="1"/>
    <col min="4882" max="5124" width="8.875" style="175"/>
    <col min="5125" max="5125" width="21.875" style="175" bestFit="1" customWidth="1"/>
    <col min="5126" max="5126" width="8.75" style="175" bestFit="1" customWidth="1"/>
    <col min="5127" max="5127" width="6.75" style="175" bestFit="1" customWidth="1"/>
    <col min="5128" max="5128" width="5.375" style="175" bestFit="1" customWidth="1"/>
    <col min="5129" max="5129" width="6.75" style="175" bestFit="1" customWidth="1"/>
    <col min="5130" max="5130" width="4.375" style="175" bestFit="1" customWidth="1"/>
    <col min="5131" max="5131" width="6.75" style="175" bestFit="1" customWidth="1"/>
    <col min="5132" max="5132" width="7.75" style="175" bestFit="1" customWidth="1"/>
    <col min="5133" max="5133" width="6.75" style="175" bestFit="1" customWidth="1"/>
    <col min="5134" max="5134" width="6.25" style="175" bestFit="1" customWidth="1"/>
    <col min="5135" max="5135" width="6.75" style="175" bestFit="1" customWidth="1"/>
    <col min="5136" max="5136" width="5.375" style="175" bestFit="1" customWidth="1"/>
    <col min="5137" max="5137" width="6.75" style="175" bestFit="1" customWidth="1"/>
    <col min="5138" max="5380" width="8.875" style="175"/>
    <col min="5381" max="5381" width="21.875" style="175" bestFit="1" customWidth="1"/>
    <col min="5382" max="5382" width="8.75" style="175" bestFit="1" customWidth="1"/>
    <col min="5383" max="5383" width="6.75" style="175" bestFit="1" customWidth="1"/>
    <col min="5384" max="5384" width="5.375" style="175" bestFit="1" customWidth="1"/>
    <col min="5385" max="5385" width="6.75" style="175" bestFit="1" customWidth="1"/>
    <col min="5386" max="5386" width="4.375" style="175" bestFit="1" customWidth="1"/>
    <col min="5387" max="5387" width="6.75" style="175" bestFit="1" customWidth="1"/>
    <col min="5388" max="5388" width="7.75" style="175" bestFit="1" customWidth="1"/>
    <col min="5389" max="5389" width="6.75" style="175" bestFit="1" customWidth="1"/>
    <col min="5390" max="5390" width="6.25" style="175" bestFit="1" customWidth="1"/>
    <col min="5391" max="5391" width="6.75" style="175" bestFit="1" customWidth="1"/>
    <col min="5392" max="5392" width="5.375" style="175" bestFit="1" customWidth="1"/>
    <col min="5393" max="5393" width="6.75" style="175" bestFit="1" customWidth="1"/>
    <col min="5394" max="5636" width="8.875" style="175"/>
    <col min="5637" max="5637" width="21.875" style="175" bestFit="1" customWidth="1"/>
    <col min="5638" max="5638" width="8.75" style="175" bestFit="1" customWidth="1"/>
    <col min="5639" max="5639" width="6.75" style="175" bestFit="1" customWidth="1"/>
    <col min="5640" max="5640" width="5.375" style="175" bestFit="1" customWidth="1"/>
    <col min="5641" max="5641" width="6.75" style="175" bestFit="1" customWidth="1"/>
    <col min="5642" max="5642" width="4.375" style="175" bestFit="1" customWidth="1"/>
    <col min="5643" max="5643" width="6.75" style="175" bestFit="1" customWidth="1"/>
    <col min="5644" max="5644" width="7.75" style="175" bestFit="1" customWidth="1"/>
    <col min="5645" max="5645" width="6.75" style="175" bestFit="1" customWidth="1"/>
    <col min="5646" max="5646" width="6.25" style="175" bestFit="1" customWidth="1"/>
    <col min="5647" max="5647" width="6.75" style="175" bestFit="1" customWidth="1"/>
    <col min="5648" max="5648" width="5.375" style="175" bestFit="1" customWidth="1"/>
    <col min="5649" max="5649" width="6.75" style="175" bestFit="1" customWidth="1"/>
    <col min="5650" max="5892" width="8.875" style="175"/>
    <col min="5893" max="5893" width="21.875" style="175" bestFit="1" customWidth="1"/>
    <col min="5894" max="5894" width="8.75" style="175" bestFit="1" customWidth="1"/>
    <col min="5895" max="5895" width="6.75" style="175" bestFit="1" customWidth="1"/>
    <col min="5896" max="5896" width="5.375" style="175" bestFit="1" customWidth="1"/>
    <col min="5897" max="5897" width="6.75" style="175" bestFit="1" customWidth="1"/>
    <col min="5898" max="5898" width="4.375" style="175" bestFit="1" customWidth="1"/>
    <col min="5899" max="5899" width="6.75" style="175" bestFit="1" customWidth="1"/>
    <col min="5900" max="5900" width="7.75" style="175" bestFit="1" customWidth="1"/>
    <col min="5901" max="5901" width="6.75" style="175" bestFit="1" customWidth="1"/>
    <col min="5902" max="5902" width="6.25" style="175" bestFit="1" customWidth="1"/>
    <col min="5903" max="5903" width="6.75" style="175" bestFit="1" customWidth="1"/>
    <col min="5904" max="5904" width="5.375" style="175" bestFit="1" customWidth="1"/>
    <col min="5905" max="5905" width="6.75" style="175" bestFit="1" customWidth="1"/>
    <col min="5906" max="6148" width="8.875" style="175"/>
    <col min="6149" max="6149" width="21.875" style="175" bestFit="1" customWidth="1"/>
    <col min="6150" max="6150" width="8.75" style="175" bestFit="1" customWidth="1"/>
    <col min="6151" max="6151" width="6.75" style="175" bestFit="1" customWidth="1"/>
    <col min="6152" max="6152" width="5.375" style="175" bestFit="1" customWidth="1"/>
    <col min="6153" max="6153" width="6.75" style="175" bestFit="1" customWidth="1"/>
    <col min="6154" max="6154" width="4.375" style="175" bestFit="1" customWidth="1"/>
    <col min="6155" max="6155" width="6.75" style="175" bestFit="1" customWidth="1"/>
    <col min="6156" max="6156" width="7.75" style="175" bestFit="1" customWidth="1"/>
    <col min="6157" max="6157" width="6.75" style="175" bestFit="1" customWidth="1"/>
    <col min="6158" max="6158" width="6.25" style="175" bestFit="1" customWidth="1"/>
    <col min="6159" max="6159" width="6.75" style="175" bestFit="1" customWidth="1"/>
    <col min="6160" max="6160" width="5.375" style="175" bestFit="1" customWidth="1"/>
    <col min="6161" max="6161" width="6.75" style="175" bestFit="1" customWidth="1"/>
    <col min="6162" max="6404" width="8.875" style="175"/>
    <col min="6405" max="6405" width="21.875" style="175" bestFit="1" customWidth="1"/>
    <col min="6406" max="6406" width="8.75" style="175" bestFit="1" customWidth="1"/>
    <col min="6407" max="6407" width="6.75" style="175" bestFit="1" customWidth="1"/>
    <col min="6408" max="6408" width="5.375" style="175" bestFit="1" customWidth="1"/>
    <col min="6409" max="6409" width="6.75" style="175" bestFit="1" customWidth="1"/>
    <col min="6410" max="6410" width="4.375" style="175" bestFit="1" customWidth="1"/>
    <col min="6411" max="6411" width="6.75" style="175" bestFit="1" customWidth="1"/>
    <col min="6412" max="6412" width="7.75" style="175" bestFit="1" customWidth="1"/>
    <col min="6413" max="6413" width="6.75" style="175" bestFit="1" customWidth="1"/>
    <col min="6414" max="6414" width="6.25" style="175" bestFit="1" customWidth="1"/>
    <col min="6415" max="6415" width="6.75" style="175" bestFit="1" customWidth="1"/>
    <col min="6416" max="6416" width="5.375" style="175" bestFit="1" customWidth="1"/>
    <col min="6417" max="6417" width="6.75" style="175" bestFit="1" customWidth="1"/>
    <col min="6418" max="6660" width="8.875" style="175"/>
    <col min="6661" max="6661" width="21.875" style="175" bestFit="1" customWidth="1"/>
    <col min="6662" max="6662" width="8.75" style="175" bestFit="1" customWidth="1"/>
    <col min="6663" max="6663" width="6.75" style="175" bestFit="1" customWidth="1"/>
    <col min="6664" max="6664" width="5.375" style="175" bestFit="1" customWidth="1"/>
    <col min="6665" max="6665" width="6.75" style="175" bestFit="1" customWidth="1"/>
    <col min="6666" max="6666" width="4.375" style="175" bestFit="1" customWidth="1"/>
    <col min="6667" max="6667" width="6.75" style="175" bestFit="1" customWidth="1"/>
    <col min="6668" max="6668" width="7.75" style="175" bestFit="1" customWidth="1"/>
    <col min="6669" max="6669" width="6.75" style="175" bestFit="1" customWidth="1"/>
    <col min="6670" max="6670" width="6.25" style="175" bestFit="1" customWidth="1"/>
    <col min="6671" max="6671" width="6.75" style="175" bestFit="1" customWidth="1"/>
    <col min="6672" max="6672" width="5.375" style="175" bestFit="1" customWidth="1"/>
    <col min="6673" max="6673" width="6.75" style="175" bestFit="1" customWidth="1"/>
    <col min="6674" max="6916" width="8.875" style="175"/>
    <col min="6917" max="6917" width="21.875" style="175" bestFit="1" customWidth="1"/>
    <col min="6918" max="6918" width="8.75" style="175" bestFit="1" customWidth="1"/>
    <col min="6919" max="6919" width="6.75" style="175" bestFit="1" customWidth="1"/>
    <col min="6920" max="6920" width="5.375" style="175" bestFit="1" customWidth="1"/>
    <col min="6921" max="6921" width="6.75" style="175" bestFit="1" customWidth="1"/>
    <col min="6922" max="6922" width="4.375" style="175" bestFit="1" customWidth="1"/>
    <col min="6923" max="6923" width="6.75" style="175" bestFit="1" customWidth="1"/>
    <col min="6924" max="6924" width="7.75" style="175" bestFit="1" customWidth="1"/>
    <col min="6925" max="6925" width="6.75" style="175" bestFit="1" customWidth="1"/>
    <col min="6926" max="6926" width="6.25" style="175" bestFit="1" customWidth="1"/>
    <col min="6927" max="6927" width="6.75" style="175" bestFit="1" customWidth="1"/>
    <col min="6928" max="6928" width="5.375" style="175" bestFit="1" customWidth="1"/>
    <col min="6929" max="6929" width="6.75" style="175" bestFit="1" customWidth="1"/>
    <col min="6930" max="7172" width="8.875" style="175"/>
    <col min="7173" max="7173" width="21.875" style="175" bestFit="1" customWidth="1"/>
    <col min="7174" max="7174" width="8.75" style="175" bestFit="1" customWidth="1"/>
    <col min="7175" max="7175" width="6.75" style="175" bestFit="1" customWidth="1"/>
    <col min="7176" max="7176" width="5.375" style="175" bestFit="1" customWidth="1"/>
    <col min="7177" max="7177" width="6.75" style="175" bestFit="1" customWidth="1"/>
    <col min="7178" max="7178" width="4.375" style="175" bestFit="1" customWidth="1"/>
    <col min="7179" max="7179" width="6.75" style="175" bestFit="1" customWidth="1"/>
    <col min="7180" max="7180" width="7.75" style="175" bestFit="1" customWidth="1"/>
    <col min="7181" max="7181" width="6.75" style="175" bestFit="1" customWidth="1"/>
    <col min="7182" max="7182" width="6.25" style="175" bestFit="1" customWidth="1"/>
    <col min="7183" max="7183" width="6.75" style="175" bestFit="1" customWidth="1"/>
    <col min="7184" max="7184" width="5.375" style="175" bestFit="1" customWidth="1"/>
    <col min="7185" max="7185" width="6.75" style="175" bestFit="1" customWidth="1"/>
    <col min="7186" max="7428" width="8.875" style="175"/>
    <col min="7429" max="7429" width="21.875" style="175" bestFit="1" customWidth="1"/>
    <col min="7430" max="7430" width="8.75" style="175" bestFit="1" customWidth="1"/>
    <col min="7431" max="7431" width="6.75" style="175" bestFit="1" customWidth="1"/>
    <col min="7432" max="7432" width="5.375" style="175" bestFit="1" customWidth="1"/>
    <col min="7433" max="7433" width="6.75" style="175" bestFit="1" customWidth="1"/>
    <col min="7434" max="7434" width="4.375" style="175" bestFit="1" customWidth="1"/>
    <col min="7435" max="7435" width="6.75" style="175" bestFit="1" customWidth="1"/>
    <col min="7436" max="7436" width="7.75" style="175" bestFit="1" customWidth="1"/>
    <col min="7437" max="7437" width="6.75" style="175" bestFit="1" customWidth="1"/>
    <col min="7438" max="7438" width="6.25" style="175" bestFit="1" customWidth="1"/>
    <col min="7439" max="7439" width="6.75" style="175" bestFit="1" customWidth="1"/>
    <col min="7440" max="7440" width="5.375" style="175" bestFit="1" customWidth="1"/>
    <col min="7441" max="7441" width="6.75" style="175" bestFit="1" customWidth="1"/>
    <col min="7442" max="7684" width="8.875" style="175"/>
    <col min="7685" max="7685" width="21.875" style="175" bestFit="1" customWidth="1"/>
    <col min="7686" max="7686" width="8.75" style="175" bestFit="1" customWidth="1"/>
    <col min="7687" max="7687" width="6.75" style="175" bestFit="1" customWidth="1"/>
    <col min="7688" max="7688" width="5.375" style="175" bestFit="1" customWidth="1"/>
    <col min="7689" max="7689" width="6.75" style="175" bestFit="1" customWidth="1"/>
    <col min="7690" max="7690" width="4.375" style="175" bestFit="1" customWidth="1"/>
    <col min="7691" max="7691" width="6.75" style="175" bestFit="1" customWidth="1"/>
    <col min="7692" max="7692" width="7.75" style="175" bestFit="1" customWidth="1"/>
    <col min="7693" max="7693" width="6.75" style="175" bestFit="1" customWidth="1"/>
    <col min="7694" max="7694" width="6.25" style="175" bestFit="1" customWidth="1"/>
    <col min="7695" max="7695" width="6.75" style="175" bestFit="1" customWidth="1"/>
    <col min="7696" max="7696" width="5.375" style="175" bestFit="1" customWidth="1"/>
    <col min="7697" max="7697" width="6.75" style="175" bestFit="1" customWidth="1"/>
    <col min="7698" max="7940" width="8.875" style="175"/>
    <col min="7941" max="7941" width="21.875" style="175" bestFit="1" customWidth="1"/>
    <col min="7942" max="7942" width="8.75" style="175" bestFit="1" customWidth="1"/>
    <col min="7943" max="7943" width="6.75" style="175" bestFit="1" customWidth="1"/>
    <col min="7944" max="7944" width="5.375" style="175" bestFit="1" customWidth="1"/>
    <col min="7945" max="7945" width="6.75" style="175" bestFit="1" customWidth="1"/>
    <col min="7946" max="7946" width="4.375" style="175" bestFit="1" customWidth="1"/>
    <col min="7947" max="7947" width="6.75" style="175" bestFit="1" customWidth="1"/>
    <col min="7948" max="7948" width="7.75" style="175" bestFit="1" customWidth="1"/>
    <col min="7949" max="7949" width="6.75" style="175" bestFit="1" customWidth="1"/>
    <col min="7950" max="7950" width="6.25" style="175" bestFit="1" customWidth="1"/>
    <col min="7951" max="7951" width="6.75" style="175" bestFit="1" customWidth="1"/>
    <col min="7952" max="7952" width="5.375" style="175" bestFit="1" customWidth="1"/>
    <col min="7953" max="7953" width="6.75" style="175" bestFit="1" customWidth="1"/>
    <col min="7954" max="8196" width="8.875" style="175"/>
    <col min="8197" max="8197" width="21.875" style="175" bestFit="1" customWidth="1"/>
    <col min="8198" max="8198" width="8.75" style="175" bestFit="1" customWidth="1"/>
    <col min="8199" max="8199" width="6.75" style="175" bestFit="1" customWidth="1"/>
    <col min="8200" max="8200" width="5.375" style="175" bestFit="1" customWidth="1"/>
    <col min="8201" max="8201" width="6.75" style="175" bestFit="1" customWidth="1"/>
    <col min="8202" max="8202" width="4.375" style="175" bestFit="1" customWidth="1"/>
    <col min="8203" max="8203" width="6.75" style="175" bestFit="1" customWidth="1"/>
    <col min="8204" max="8204" width="7.75" style="175" bestFit="1" customWidth="1"/>
    <col min="8205" max="8205" width="6.75" style="175" bestFit="1" customWidth="1"/>
    <col min="8206" max="8206" width="6.25" style="175" bestFit="1" customWidth="1"/>
    <col min="8207" max="8207" width="6.75" style="175" bestFit="1" customWidth="1"/>
    <col min="8208" max="8208" width="5.375" style="175" bestFit="1" customWidth="1"/>
    <col min="8209" max="8209" width="6.75" style="175" bestFit="1" customWidth="1"/>
    <col min="8210" max="8452" width="8.875" style="175"/>
    <col min="8453" max="8453" width="21.875" style="175" bestFit="1" customWidth="1"/>
    <col min="8454" max="8454" width="8.75" style="175" bestFit="1" customWidth="1"/>
    <col min="8455" max="8455" width="6.75" style="175" bestFit="1" customWidth="1"/>
    <col min="8456" max="8456" width="5.375" style="175" bestFit="1" customWidth="1"/>
    <col min="8457" max="8457" width="6.75" style="175" bestFit="1" customWidth="1"/>
    <col min="8458" max="8458" width="4.375" style="175" bestFit="1" customWidth="1"/>
    <col min="8459" max="8459" width="6.75" style="175" bestFit="1" customWidth="1"/>
    <col min="8460" max="8460" width="7.75" style="175" bestFit="1" customWidth="1"/>
    <col min="8461" max="8461" width="6.75" style="175" bestFit="1" customWidth="1"/>
    <col min="8462" max="8462" width="6.25" style="175" bestFit="1" customWidth="1"/>
    <col min="8463" max="8463" width="6.75" style="175" bestFit="1" customWidth="1"/>
    <col min="8464" max="8464" width="5.375" style="175" bestFit="1" customWidth="1"/>
    <col min="8465" max="8465" width="6.75" style="175" bestFit="1" customWidth="1"/>
    <col min="8466" max="8708" width="8.875" style="175"/>
    <col min="8709" max="8709" width="21.875" style="175" bestFit="1" customWidth="1"/>
    <col min="8710" max="8710" width="8.75" style="175" bestFit="1" customWidth="1"/>
    <col min="8711" max="8711" width="6.75" style="175" bestFit="1" customWidth="1"/>
    <col min="8712" max="8712" width="5.375" style="175" bestFit="1" customWidth="1"/>
    <col min="8713" max="8713" width="6.75" style="175" bestFit="1" customWidth="1"/>
    <col min="8714" max="8714" width="4.375" style="175" bestFit="1" customWidth="1"/>
    <col min="8715" max="8715" width="6.75" style="175" bestFit="1" customWidth="1"/>
    <col min="8716" max="8716" width="7.75" style="175" bestFit="1" customWidth="1"/>
    <col min="8717" max="8717" width="6.75" style="175" bestFit="1" customWidth="1"/>
    <col min="8718" max="8718" width="6.25" style="175" bestFit="1" customWidth="1"/>
    <col min="8719" max="8719" width="6.75" style="175" bestFit="1" customWidth="1"/>
    <col min="8720" max="8720" width="5.375" style="175" bestFit="1" customWidth="1"/>
    <col min="8721" max="8721" width="6.75" style="175" bestFit="1" customWidth="1"/>
    <col min="8722" max="8964" width="8.875" style="175"/>
    <col min="8965" max="8965" width="21.875" style="175" bestFit="1" customWidth="1"/>
    <col min="8966" max="8966" width="8.75" style="175" bestFit="1" customWidth="1"/>
    <col min="8967" max="8967" width="6.75" style="175" bestFit="1" customWidth="1"/>
    <col min="8968" max="8968" width="5.375" style="175" bestFit="1" customWidth="1"/>
    <col min="8969" max="8969" width="6.75" style="175" bestFit="1" customWidth="1"/>
    <col min="8970" max="8970" width="4.375" style="175" bestFit="1" customWidth="1"/>
    <col min="8971" max="8971" width="6.75" style="175" bestFit="1" customWidth="1"/>
    <col min="8972" max="8972" width="7.75" style="175" bestFit="1" customWidth="1"/>
    <col min="8973" max="8973" width="6.75" style="175" bestFit="1" customWidth="1"/>
    <col min="8974" max="8974" width="6.25" style="175" bestFit="1" customWidth="1"/>
    <col min="8975" max="8975" width="6.75" style="175" bestFit="1" customWidth="1"/>
    <col min="8976" max="8976" width="5.375" style="175" bestFit="1" customWidth="1"/>
    <col min="8977" max="8977" width="6.75" style="175" bestFit="1" customWidth="1"/>
    <col min="8978" max="9220" width="8.875" style="175"/>
    <col min="9221" max="9221" width="21.875" style="175" bestFit="1" customWidth="1"/>
    <col min="9222" max="9222" width="8.75" style="175" bestFit="1" customWidth="1"/>
    <col min="9223" max="9223" width="6.75" style="175" bestFit="1" customWidth="1"/>
    <col min="9224" max="9224" width="5.375" style="175" bestFit="1" customWidth="1"/>
    <col min="9225" max="9225" width="6.75" style="175" bestFit="1" customWidth="1"/>
    <col min="9226" max="9226" width="4.375" style="175" bestFit="1" customWidth="1"/>
    <col min="9227" max="9227" width="6.75" style="175" bestFit="1" customWidth="1"/>
    <col min="9228" max="9228" width="7.75" style="175" bestFit="1" customWidth="1"/>
    <col min="9229" max="9229" width="6.75" style="175" bestFit="1" customWidth="1"/>
    <col min="9230" max="9230" width="6.25" style="175" bestFit="1" customWidth="1"/>
    <col min="9231" max="9231" width="6.75" style="175" bestFit="1" customWidth="1"/>
    <col min="9232" max="9232" width="5.375" style="175" bestFit="1" customWidth="1"/>
    <col min="9233" max="9233" width="6.75" style="175" bestFit="1" customWidth="1"/>
    <col min="9234" max="9476" width="8.875" style="175"/>
    <col min="9477" max="9477" width="21.875" style="175" bestFit="1" customWidth="1"/>
    <col min="9478" max="9478" width="8.75" style="175" bestFit="1" customWidth="1"/>
    <col min="9479" max="9479" width="6.75" style="175" bestFit="1" customWidth="1"/>
    <col min="9480" max="9480" width="5.375" style="175" bestFit="1" customWidth="1"/>
    <col min="9481" max="9481" width="6.75" style="175" bestFit="1" customWidth="1"/>
    <col min="9482" max="9482" width="4.375" style="175" bestFit="1" customWidth="1"/>
    <col min="9483" max="9483" width="6.75" style="175" bestFit="1" customWidth="1"/>
    <col min="9484" max="9484" width="7.75" style="175" bestFit="1" customWidth="1"/>
    <col min="9485" max="9485" width="6.75" style="175" bestFit="1" customWidth="1"/>
    <col min="9486" max="9486" width="6.25" style="175" bestFit="1" customWidth="1"/>
    <col min="9487" max="9487" width="6.75" style="175" bestFit="1" customWidth="1"/>
    <col min="9488" max="9488" width="5.375" style="175" bestFit="1" customWidth="1"/>
    <col min="9489" max="9489" width="6.75" style="175" bestFit="1" customWidth="1"/>
    <col min="9490" max="9732" width="8.875" style="175"/>
    <col min="9733" max="9733" width="21.875" style="175" bestFit="1" customWidth="1"/>
    <col min="9734" max="9734" width="8.75" style="175" bestFit="1" customWidth="1"/>
    <col min="9735" max="9735" width="6.75" style="175" bestFit="1" customWidth="1"/>
    <col min="9736" max="9736" width="5.375" style="175" bestFit="1" customWidth="1"/>
    <col min="9737" max="9737" width="6.75" style="175" bestFit="1" customWidth="1"/>
    <col min="9738" max="9738" width="4.375" style="175" bestFit="1" customWidth="1"/>
    <col min="9739" max="9739" width="6.75" style="175" bestFit="1" customWidth="1"/>
    <col min="9740" max="9740" width="7.75" style="175" bestFit="1" customWidth="1"/>
    <col min="9741" max="9741" width="6.75" style="175" bestFit="1" customWidth="1"/>
    <col min="9742" max="9742" width="6.25" style="175" bestFit="1" customWidth="1"/>
    <col min="9743" max="9743" width="6.75" style="175" bestFit="1" customWidth="1"/>
    <col min="9744" max="9744" width="5.375" style="175" bestFit="1" customWidth="1"/>
    <col min="9745" max="9745" width="6.75" style="175" bestFit="1" customWidth="1"/>
    <col min="9746" max="9988" width="8.875" style="175"/>
    <col min="9989" max="9989" width="21.875" style="175" bestFit="1" customWidth="1"/>
    <col min="9990" max="9990" width="8.75" style="175" bestFit="1" customWidth="1"/>
    <col min="9991" max="9991" width="6.75" style="175" bestFit="1" customWidth="1"/>
    <col min="9992" max="9992" width="5.375" style="175" bestFit="1" customWidth="1"/>
    <col min="9993" max="9993" width="6.75" style="175" bestFit="1" customWidth="1"/>
    <col min="9994" max="9994" width="4.375" style="175" bestFit="1" customWidth="1"/>
    <col min="9995" max="9995" width="6.75" style="175" bestFit="1" customWidth="1"/>
    <col min="9996" max="9996" width="7.75" style="175" bestFit="1" customWidth="1"/>
    <col min="9997" max="9997" width="6.75" style="175" bestFit="1" customWidth="1"/>
    <col min="9998" max="9998" width="6.25" style="175" bestFit="1" customWidth="1"/>
    <col min="9999" max="9999" width="6.75" style="175" bestFit="1" customWidth="1"/>
    <col min="10000" max="10000" width="5.375" style="175" bestFit="1" customWidth="1"/>
    <col min="10001" max="10001" width="6.75" style="175" bestFit="1" customWidth="1"/>
    <col min="10002" max="10244" width="8.875" style="175"/>
    <col min="10245" max="10245" width="21.875" style="175" bestFit="1" customWidth="1"/>
    <col min="10246" max="10246" width="8.75" style="175" bestFit="1" customWidth="1"/>
    <col min="10247" max="10247" width="6.75" style="175" bestFit="1" customWidth="1"/>
    <col min="10248" max="10248" width="5.375" style="175" bestFit="1" customWidth="1"/>
    <col min="10249" max="10249" width="6.75" style="175" bestFit="1" customWidth="1"/>
    <col min="10250" max="10250" width="4.375" style="175" bestFit="1" customWidth="1"/>
    <col min="10251" max="10251" width="6.75" style="175" bestFit="1" customWidth="1"/>
    <col min="10252" max="10252" width="7.75" style="175" bestFit="1" customWidth="1"/>
    <col min="10253" max="10253" width="6.75" style="175" bestFit="1" customWidth="1"/>
    <col min="10254" max="10254" width="6.25" style="175" bestFit="1" customWidth="1"/>
    <col min="10255" max="10255" width="6.75" style="175" bestFit="1" customWidth="1"/>
    <col min="10256" max="10256" width="5.375" style="175" bestFit="1" customWidth="1"/>
    <col min="10257" max="10257" width="6.75" style="175" bestFit="1" customWidth="1"/>
    <col min="10258" max="10500" width="8.875" style="175"/>
    <col min="10501" max="10501" width="21.875" style="175" bestFit="1" customWidth="1"/>
    <col min="10502" max="10502" width="8.75" style="175" bestFit="1" customWidth="1"/>
    <col min="10503" max="10503" width="6.75" style="175" bestFit="1" customWidth="1"/>
    <col min="10504" max="10504" width="5.375" style="175" bestFit="1" customWidth="1"/>
    <col min="10505" max="10505" width="6.75" style="175" bestFit="1" customWidth="1"/>
    <col min="10506" max="10506" width="4.375" style="175" bestFit="1" customWidth="1"/>
    <col min="10507" max="10507" width="6.75" style="175" bestFit="1" customWidth="1"/>
    <col min="10508" max="10508" width="7.75" style="175" bestFit="1" customWidth="1"/>
    <col min="10509" max="10509" width="6.75" style="175" bestFit="1" customWidth="1"/>
    <col min="10510" max="10510" width="6.25" style="175" bestFit="1" customWidth="1"/>
    <col min="10511" max="10511" width="6.75" style="175" bestFit="1" customWidth="1"/>
    <col min="10512" max="10512" width="5.375" style="175" bestFit="1" customWidth="1"/>
    <col min="10513" max="10513" width="6.75" style="175" bestFit="1" customWidth="1"/>
    <col min="10514" max="10756" width="8.875" style="175"/>
    <col min="10757" max="10757" width="21.875" style="175" bestFit="1" customWidth="1"/>
    <col min="10758" max="10758" width="8.75" style="175" bestFit="1" customWidth="1"/>
    <col min="10759" max="10759" width="6.75" style="175" bestFit="1" customWidth="1"/>
    <col min="10760" max="10760" width="5.375" style="175" bestFit="1" customWidth="1"/>
    <col min="10761" max="10761" width="6.75" style="175" bestFit="1" customWidth="1"/>
    <col min="10762" max="10762" width="4.375" style="175" bestFit="1" customWidth="1"/>
    <col min="10763" max="10763" width="6.75" style="175" bestFit="1" customWidth="1"/>
    <col min="10764" max="10764" width="7.75" style="175" bestFit="1" customWidth="1"/>
    <col min="10765" max="10765" width="6.75" style="175" bestFit="1" customWidth="1"/>
    <col min="10766" max="10766" width="6.25" style="175" bestFit="1" customWidth="1"/>
    <col min="10767" max="10767" width="6.75" style="175" bestFit="1" customWidth="1"/>
    <col min="10768" max="10768" width="5.375" style="175" bestFit="1" customWidth="1"/>
    <col min="10769" max="10769" width="6.75" style="175" bestFit="1" customWidth="1"/>
    <col min="10770" max="11012" width="8.875" style="175"/>
    <col min="11013" max="11013" width="21.875" style="175" bestFit="1" customWidth="1"/>
    <col min="11014" max="11014" width="8.75" style="175" bestFit="1" customWidth="1"/>
    <col min="11015" max="11015" width="6.75" style="175" bestFit="1" customWidth="1"/>
    <col min="11016" max="11016" width="5.375" style="175" bestFit="1" customWidth="1"/>
    <col min="11017" max="11017" width="6.75" style="175" bestFit="1" customWidth="1"/>
    <col min="11018" max="11018" width="4.375" style="175" bestFit="1" customWidth="1"/>
    <col min="11019" max="11019" width="6.75" style="175" bestFit="1" customWidth="1"/>
    <col min="11020" max="11020" width="7.75" style="175" bestFit="1" customWidth="1"/>
    <col min="11021" max="11021" width="6.75" style="175" bestFit="1" customWidth="1"/>
    <col min="11022" max="11022" width="6.25" style="175" bestFit="1" customWidth="1"/>
    <col min="11023" max="11023" width="6.75" style="175" bestFit="1" customWidth="1"/>
    <col min="11024" max="11024" width="5.375" style="175" bestFit="1" customWidth="1"/>
    <col min="11025" max="11025" width="6.75" style="175" bestFit="1" customWidth="1"/>
    <col min="11026" max="11268" width="8.875" style="175"/>
    <col min="11269" max="11269" width="21.875" style="175" bestFit="1" customWidth="1"/>
    <col min="11270" max="11270" width="8.75" style="175" bestFit="1" customWidth="1"/>
    <col min="11271" max="11271" width="6.75" style="175" bestFit="1" customWidth="1"/>
    <col min="11272" max="11272" width="5.375" style="175" bestFit="1" customWidth="1"/>
    <col min="11273" max="11273" width="6.75" style="175" bestFit="1" customWidth="1"/>
    <col min="11274" max="11274" width="4.375" style="175" bestFit="1" customWidth="1"/>
    <col min="11275" max="11275" width="6.75" style="175" bestFit="1" customWidth="1"/>
    <col min="11276" max="11276" width="7.75" style="175" bestFit="1" customWidth="1"/>
    <col min="11277" max="11277" width="6.75" style="175" bestFit="1" customWidth="1"/>
    <col min="11278" max="11278" width="6.25" style="175" bestFit="1" customWidth="1"/>
    <col min="11279" max="11279" width="6.75" style="175" bestFit="1" customWidth="1"/>
    <col min="11280" max="11280" width="5.375" style="175" bestFit="1" customWidth="1"/>
    <col min="11281" max="11281" width="6.75" style="175" bestFit="1" customWidth="1"/>
    <col min="11282" max="11524" width="8.875" style="175"/>
    <col min="11525" max="11525" width="21.875" style="175" bestFit="1" customWidth="1"/>
    <col min="11526" max="11526" width="8.75" style="175" bestFit="1" customWidth="1"/>
    <col min="11527" max="11527" width="6.75" style="175" bestFit="1" customWidth="1"/>
    <col min="11528" max="11528" width="5.375" style="175" bestFit="1" customWidth="1"/>
    <col min="11529" max="11529" width="6.75" style="175" bestFit="1" customWidth="1"/>
    <col min="11530" max="11530" width="4.375" style="175" bestFit="1" customWidth="1"/>
    <col min="11531" max="11531" width="6.75" style="175" bestFit="1" customWidth="1"/>
    <col min="11532" max="11532" width="7.75" style="175" bestFit="1" customWidth="1"/>
    <col min="11533" max="11533" width="6.75" style="175" bestFit="1" customWidth="1"/>
    <col min="11534" max="11534" width="6.25" style="175" bestFit="1" customWidth="1"/>
    <col min="11535" max="11535" width="6.75" style="175" bestFit="1" customWidth="1"/>
    <col min="11536" max="11536" width="5.375" style="175" bestFit="1" customWidth="1"/>
    <col min="11537" max="11537" width="6.75" style="175" bestFit="1" customWidth="1"/>
    <col min="11538" max="11780" width="8.875" style="175"/>
    <col min="11781" max="11781" width="21.875" style="175" bestFit="1" customWidth="1"/>
    <col min="11782" max="11782" width="8.75" style="175" bestFit="1" customWidth="1"/>
    <col min="11783" max="11783" width="6.75" style="175" bestFit="1" customWidth="1"/>
    <col min="11784" max="11784" width="5.375" style="175" bestFit="1" customWidth="1"/>
    <col min="11785" max="11785" width="6.75" style="175" bestFit="1" customWidth="1"/>
    <col min="11786" max="11786" width="4.375" style="175" bestFit="1" customWidth="1"/>
    <col min="11787" max="11787" width="6.75" style="175" bestFit="1" customWidth="1"/>
    <col min="11788" max="11788" width="7.75" style="175" bestFit="1" customWidth="1"/>
    <col min="11789" max="11789" width="6.75" style="175" bestFit="1" customWidth="1"/>
    <col min="11790" max="11790" width="6.25" style="175" bestFit="1" customWidth="1"/>
    <col min="11791" max="11791" width="6.75" style="175" bestFit="1" customWidth="1"/>
    <col min="11792" max="11792" width="5.375" style="175" bestFit="1" customWidth="1"/>
    <col min="11793" max="11793" width="6.75" style="175" bestFit="1" customWidth="1"/>
    <col min="11794" max="12036" width="8.875" style="175"/>
    <col min="12037" max="12037" width="21.875" style="175" bestFit="1" customWidth="1"/>
    <col min="12038" max="12038" width="8.75" style="175" bestFit="1" customWidth="1"/>
    <col min="12039" max="12039" width="6.75" style="175" bestFit="1" customWidth="1"/>
    <col min="12040" max="12040" width="5.375" style="175" bestFit="1" customWidth="1"/>
    <col min="12041" max="12041" width="6.75" style="175" bestFit="1" customWidth="1"/>
    <col min="12042" max="12042" width="4.375" style="175" bestFit="1" customWidth="1"/>
    <col min="12043" max="12043" width="6.75" style="175" bestFit="1" customWidth="1"/>
    <col min="12044" max="12044" width="7.75" style="175" bestFit="1" customWidth="1"/>
    <col min="12045" max="12045" width="6.75" style="175" bestFit="1" customWidth="1"/>
    <col min="12046" max="12046" width="6.25" style="175" bestFit="1" customWidth="1"/>
    <col min="12047" max="12047" width="6.75" style="175" bestFit="1" customWidth="1"/>
    <col min="12048" max="12048" width="5.375" style="175" bestFit="1" customWidth="1"/>
    <col min="12049" max="12049" width="6.75" style="175" bestFit="1" customWidth="1"/>
    <col min="12050" max="12292" width="8.875" style="175"/>
    <col min="12293" max="12293" width="21.875" style="175" bestFit="1" customWidth="1"/>
    <col min="12294" max="12294" width="8.75" style="175" bestFit="1" customWidth="1"/>
    <col min="12295" max="12295" width="6.75" style="175" bestFit="1" customWidth="1"/>
    <col min="12296" max="12296" width="5.375" style="175" bestFit="1" customWidth="1"/>
    <col min="12297" max="12297" width="6.75" style="175" bestFit="1" customWidth="1"/>
    <col min="12298" max="12298" width="4.375" style="175" bestFit="1" customWidth="1"/>
    <col min="12299" max="12299" width="6.75" style="175" bestFit="1" customWidth="1"/>
    <col min="12300" max="12300" width="7.75" style="175" bestFit="1" customWidth="1"/>
    <col min="12301" max="12301" width="6.75" style="175" bestFit="1" customWidth="1"/>
    <col min="12302" max="12302" width="6.25" style="175" bestFit="1" customWidth="1"/>
    <col min="12303" max="12303" width="6.75" style="175" bestFit="1" customWidth="1"/>
    <col min="12304" max="12304" width="5.375" style="175" bestFit="1" customWidth="1"/>
    <col min="12305" max="12305" width="6.75" style="175" bestFit="1" customWidth="1"/>
    <col min="12306" max="12548" width="8.875" style="175"/>
    <col min="12549" max="12549" width="21.875" style="175" bestFit="1" customWidth="1"/>
    <col min="12550" max="12550" width="8.75" style="175" bestFit="1" customWidth="1"/>
    <col min="12551" max="12551" width="6.75" style="175" bestFit="1" customWidth="1"/>
    <col min="12552" max="12552" width="5.375" style="175" bestFit="1" customWidth="1"/>
    <col min="12553" max="12553" width="6.75" style="175" bestFit="1" customWidth="1"/>
    <col min="12554" max="12554" width="4.375" style="175" bestFit="1" customWidth="1"/>
    <col min="12555" max="12555" width="6.75" style="175" bestFit="1" customWidth="1"/>
    <col min="12556" max="12556" width="7.75" style="175" bestFit="1" customWidth="1"/>
    <col min="12557" max="12557" width="6.75" style="175" bestFit="1" customWidth="1"/>
    <col min="12558" max="12558" width="6.25" style="175" bestFit="1" customWidth="1"/>
    <col min="12559" max="12559" width="6.75" style="175" bestFit="1" customWidth="1"/>
    <col min="12560" max="12560" width="5.375" style="175" bestFit="1" customWidth="1"/>
    <col min="12561" max="12561" width="6.75" style="175" bestFit="1" customWidth="1"/>
    <col min="12562" max="12804" width="8.875" style="175"/>
    <col min="12805" max="12805" width="21.875" style="175" bestFit="1" customWidth="1"/>
    <col min="12806" max="12806" width="8.75" style="175" bestFit="1" customWidth="1"/>
    <col min="12807" max="12807" width="6.75" style="175" bestFit="1" customWidth="1"/>
    <col min="12808" max="12808" width="5.375" style="175" bestFit="1" customWidth="1"/>
    <col min="12809" max="12809" width="6.75" style="175" bestFit="1" customWidth="1"/>
    <col min="12810" max="12810" width="4.375" style="175" bestFit="1" customWidth="1"/>
    <col min="12811" max="12811" width="6.75" style="175" bestFit="1" customWidth="1"/>
    <col min="12812" max="12812" width="7.75" style="175" bestFit="1" customWidth="1"/>
    <col min="12813" max="12813" width="6.75" style="175" bestFit="1" customWidth="1"/>
    <col min="12814" max="12814" width="6.25" style="175" bestFit="1" customWidth="1"/>
    <col min="12815" max="12815" width="6.75" style="175" bestFit="1" customWidth="1"/>
    <col min="12816" max="12816" width="5.375" style="175" bestFit="1" customWidth="1"/>
    <col min="12817" max="12817" width="6.75" style="175" bestFit="1" customWidth="1"/>
    <col min="12818" max="13060" width="8.875" style="175"/>
    <col min="13061" max="13061" width="21.875" style="175" bestFit="1" customWidth="1"/>
    <col min="13062" max="13062" width="8.75" style="175" bestFit="1" customWidth="1"/>
    <col min="13063" max="13063" width="6.75" style="175" bestFit="1" customWidth="1"/>
    <col min="13064" max="13064" width="5.375" style="175" bestFit="1" customWidth="1"/>
    <col min="13065" max="13065" width="6.75" style="175" bestFit="1" customWidth="1"/>
    <col min="13066" max="13066" width="4.375" style="175" bestFit="1" customWidth="1"/>
    <col min="13067" max="13067" width="6.75" style="175" bestFit="1" customWidth="1"/>
    <col min="13068" max="13068" width="7.75" style="175" bestFit="1" customWidth="1"/>
    <col min="13069" max="13069" width="6.75" style="175" bestFit="1" customWidth="1"/>
    <col min="13070" max="13070" width="6.25" style="175" bestFit="1" customWidth="1"/>
    <col min="13071" max="13071" width="6.75" style="175" bestFit="1" customWidth="1"/>
    <col min="13072" max="13072" width="5.375" style="175" bestFit="1" customWidth="1"/>
    <col min="13073" max="13073" width="6.75" style="175" bestFit="1" customWidth="1"/>
    <col min="13074" max="13316" width="8.875" style="175"/>
    <col min="13317" max="13317" width="21.875" style="175" bestFit="1" customWidth="1"/>
    <col min="13318" max="13318" width="8.75" style="175" bestFit="1" customWidth="1"/>
    <col min="13319" max="13319" width="6.75" style="175" bestFit="1" customWidth="1"/>
    <col min="13320" max="13320" width="5.375" style="175" bestFit="1" customWidth="1"/>
    <col min="13321" max="13321" width="6.75" style="175" bestFit="1" customWidth="1"/>
    <col min="13322" max="13322" width="4.375" style="175" bestFit="1" customWidth="1"/>
    <col min="13323" max="13323" width="6.75" style="175" bestFit="1" customWidth="1"/>
    <col min="13324" max="13324" width="7.75" style="175" bestFit="1" customWidth="1"/>
    <col min="13325" max="13325" width="6.75" style="175" bestFit="1" customWidth="1"/>
    <col min="13326" max="13326" width="6.25" style="175" bestFit="1" customWidth="1"/>
    <col min="13327" max="13327" width="6.75" style="175" bestFit="1" customWidth="1"/>
    <col min="13328" max="13328" width="5.375" style="175" bestFit="1" customWidth="1"/>
    <col min="13329" max="13329" width="6.75" style="175" bestFit="1" customWidth="1"/>
    <col min="13330" max="13572" width="8.875" style="175"/>
    <col min="13573" max="13573" width="21.875" style="175" bestFit="1" customWidth="1"/>
    <col min="13574" max="13574" width="8.75" style="175" bestFit="1" customWidth="1"/>
    <col min="13575" max="13575" width="6.75" style="175" bestFit="1" customWidth="1"/>
    <col min="13576" max="13576" width="5.375" style="175" bestFit="1" customWidth="1"/>
    <col min="13577" max="13577" width="6.75" style="175" bestFit="1" customWidth="1"/>
    <col min="13578" max="13578" width="4.375" style="175" bestFit="1" customWidth="1"/>
    <col min="13579" max="13579" width="6.75" style="175" bestFit="1" customWidth="1"/>
    <col min="13580" max="13580" width="7.75" style="175" bestFit="1" customWidth="1"/>
    <col min="13581" max="13581" width="6.75" style="175" bestFit="1" customWidth="1"/>
    <col min="13582" max="13582" width="6.25" style="175" bestFit="1" customWidth="1"/>
    <col min="13583" max="13583" width="6.75" style="175" bestFit="1" customWidth="1"/>
    <col min="13584" max="13584" width="5.375" style="175" bestFit="1" customWidth="1"/>
    <col min="13585" max="13585" width="6.75" style="175" bestFit="1" customWidth="1"/>
    <col min="13586" max="13828" width="8.875" style="175"/>
    <col min="13829" max="13829" width="21.875" style="175" bestFit="1" customWidth="1"/>
    <col min="13830" max="13830" width="8.75" style="175" bestFit="1" customWidth="1"/>
    <col min="13831" max="13831" width="6.75" style="175" bestFit="1" customWidth="1"/>
    <col min="13832" max="13832" width="5.375" style="175" bestFit="1" customWidth="1"/>
    <col min="13833" max="13833" width="6.75" style="175" bestFit="1" customWidth="1"/>
    <col min="13834" max="13834" width="4.375" style="175" bestFit="1" customWidth="1"/>
    <col min="13835" max="13835" width="6.75" style="175" bestFit="1" customWidth="1"/>
    <col min="13836" max="13836" width="7.75" style="175" bestFit="1" customWidth="1"/>
    <col min="13837" max="13837" width="6.75" style="175" bestFit="1" customWidth="1"/>
    <col min="13838" max="13838" width="6.25" style="175" bestFit="1" customWidth="1"/>
    <col min="13839" max="13839" width="6.75" style="175" bestFit="1" customWidth="1"/>
    <col min="13840" max="13840" width="5.375" style="175" bestFit="1" customWidth="1"/>
    <col min="13841" max="13841" width="6.75" style="175" bestFit="1" customWidth="1"/>
    <col min="13842" max="14084" width="8.875" style="175"/>
    <col min="14085" max="14085" width="21.875" style="175" bestFit="1" customWidth="1"/>
    <col min="14086" max="14086" width="8.75" style="175" bestFit="1" customWidth="1"/>
    <col min="14087" max="14087" width="6.75" style="175" bestFit="1" customWidth="1"/>
    <col min="14088" max="14088" width="5.375" style="175" bestFit="1" customWidth="1"/>
    <col min="14089" max="14089" width="6.75" style="175" bestFit="1" customWidth="1"/>
    <col min="14090" max="14090" width="4.375" style="175" bestFit="1" customWidth="1"/>
    <col min="14091" max="14091" width="6.75" style="175" bestFit="1" customWidth="1"/>
    <col min="14092" max="14092" width="7.75" style="175" bestFit="1" customWidth="1"/>
    <col min="14093" max="14093" width="6.75" style="175" bestFit="1" customWidth="1"/>
    <col min="14094" max="14094" width="6.25" style="175" bestFit="1" customWidth="1"/>
    <col min="14095" max="14095" width="6.75" style="175" bestFit="1" customWidth="1"/>
    <col min="14096" max="14096" width="5.375" style="175" bestFit="1" customWidth="1"/>
    <col min="14097" max="14097" width="6.75" style="175" bestFit="1" customWidth="1"/>
    <col min="14098" max="14340" width="8.875" style="175"/>
    <col min="14341" max="14341" width="21.875" style="175" bestFit="1" customWidth="1"/>
    <col min="14342" max="14342" width="8.75" style="175" bestFit="1" customWidth="1"/>
    <col min="14343" max="14343" width="6.75" style="175" bestFit="1" customWidth="1"/>
    <col min="14344" max="14344" width="5.375" style="175" bestFit="1" customWidth="1"/>
    <col min="14345" max="14345" width="6.75" style="175" bestFit="1" customWidth="1"/>
    <col min="14346" max="14346" width="4.375" style="175" bestFit="1" customWidth="1"/>
    <col min="14347" max="14347" width="6.75" style="175" bestFit="1" customWidth="1"/>
    <col min="14348" max="14348" width="7.75" style="175" bestFit="1" customWidth="1"/>
    <col min="14349" max="14349" width="6.75" style="175" bestFit="1" customWidth="1"/>
    <col min="14350" max="14350" width="6.25" style="175" bestFit="1" customWidth="1"/>
    <col min="14351" max="14351" width="6.75" style="175" bestFit="1" customWidth="1"/>
    <col min="14352" max="14352" width="5.375" style="175" bestFit="1" customWidth="1"/>
    <col min="14353" max="14353" width="6.75" style="175" bestFit="1" customWidth="1"/>
    <col min="14354" max="14596" width="8.875" style="175"/>
    <col min="14597" max="14597" width="21.875" style="175" bestFit="1" customWidth="1"/>
    <col min="14598" max="14598" width="8.75" style="175" bestFit="1" customWidth="1"/>
    <col min="14599" max="14599" width="6.75" style="175" bestFit="1" customWidth="1"/>
    <col min="14600" max="14600" width="5.375" style="175" bestFit="1" customWidth="1"/>
    <col min="14601" max="14601" width="6.75" style="175" bestFit="1" customWidth="1"/>
    <col min="14602" max="14602" width="4.375" style="175" bestFit="1" customWidth="1"/>
    <col min="14603" max="14603" width="6.75" style="175" bestFit="1" customWidth="1"/>
    <col min="14604" max="14604" width="7.75" style="175" bestFit="1" customWidth="1"/>
    <col min="14605" max="14605" width="6.75" style="175" bestFit="1" customWidth="1"/>
    <col min="14606" max="14606" width="6.25" style="175" bestFit="1" customWidth="1"/>
    <col min="14607" max="14607" width="6.75" style="175" bestFit="1" customWidth="1"/>
    <col min="14608" max="14608" width="5.375" style="175" bestFit="1" customWidth="1"/>
    <col min="14609" max="14609" width="6.75" style="175" bestFit="1" customWidth="1"/>
    <col min="14610" max="14852" width="8.875" style="175"/>
    <col min="14853" max="14853" width="21.875" style="175" bestFit="1" customWidth="1"/>
    <col min="14854" max="14854" width="8.75" style="175" bestFit="1" customWidth="1"/>
    <col min="14855" max="14855" width="6.75" style="175" bestFit="1" customWidth="1"/>
    <col min="14856" max="14856" width="5.375" style="175" bestFit="1" customWidth="1"/>
    <col min="14857" max="14857" width="6.75" style="175" bestFit="1" customWidth="1"/>
    <col min="14858" max="14858" width="4.375" style="175" bestFit="1" customWidth="1"/>
    <col min="14859" max="14859" width="6.75" style="175" bestFit="1" customWidth="1"/>
    <col min="14860" max="14860" width="7.75" style="175" bestFit="1" customWidth="1"/>
    <col min="14861" max="14861" width="6.75" style="175" bestFit="1" customWidth="1"/>
    <col min="14862" max="14862" width="6.25" style="175" bestFit="1" customWidth="1"/>
    <col min="14863" max="14863" width="6.75" style="175" bestFit="1" customWidth="1"/>
    <col min="14864" max="14864" width="5.375" style="175" bestFit="1" customWidth="1"/>
    <col min="14865" max="14865" width="6.75" style="175" bestFit="1" customWidth="1"/>
    <col min="14866" max="15108" width="8.875" style="175"/>
    <col min="15109" max="15109" width="21.875" style="175" bestFit="1" customWidth="1"/>
    <col min="15110" max="15110" width="8.75" style="175" bestFit="1" customWidth="1"/>
    <col min="15111" max="15111" width="6.75" style="175" bestFit="1" customWidth="1"/>
    <col min="15112" max="15112" width="5.375" style="175" bestFit="1" customWidth="1"/>
    <col min="15113" max="15113" width="6.75" style="175" bestFit="1" customWidth="1"/>
    <col min="15114" max="15114" width="4.375" style="175" bestFit="1" customWidth="1"/>
    <col min="15115" max="15115" width="6.75" style="175" bestFit="1" customWidth="1"/>
    <col min="15116" max="15116" width="7.75" style="175" bestFit="1" customWidth="1"/>
    <col min="15117" max="15117" width="6.75" style="175" bestFit="1" customWidth="1"/>
    <col min="15118" max="15118" width="6.25" style="175" bestFit="1" customWidth="1"/>
    <col min="15119" max="15119" width="6.75" style="175" bestFit="1" customWidth="1"/>
    <col min="15120" max="15120" width="5.375" style="175" bestFit="1" customWidth="1"/>
    <col min="15121" max="15121" width="6.75" style="175" bestFit="1" customWidth="1"/>
    <col min="15122" max="15364" width="8.875" style="175"/>
    <col min="15365" max="15365" width="21.875" style="175" bestFit="1" customWidth="1"/>
    <col min="15366" max="15366" width="8.75" style="175" bestFit="1" customWidth="1"/>
    <col min="15367" max="15367" width="6.75" style="175" bestFit="1" customWidth="1"/>
    <col min="15368" max="15368" width="5.375" style="175" bestFit="1" customWidth="1"/>
    <col min="15369" max="15369" width="6.75" style="175" bestFit="1" customWidth="1"/>
    <col min="15370" max="15370" width="4.375" style="175" bestFit="1" customWidth="1"/>
    <col min="15371" max="15371" width="6.75" style="175" bestFit="1" customWidth="1"/>
    <col min="15372" max="15372" width="7.75" style="175" bestFit="1" customWidth="1"/>
    <col min="15373" max="15373" width="6.75" style="175" bestFit="1" customWidth="1"/>
    <col min="15374" max="15374" width="6.25" style="175" bestFit="1" customWidth="1"/>
    <col min="15375" max="15375" width="6.75" style="175" bestFit="1" customWidth="1"/>
    <col min="15376" max="15376" width="5.375" style="175" bestFit="1" customWidth="1"/>
    <col min="15377" max="15377" width="6.75" style="175" bestFit="1" customWidth="1"/>
    <col min="15378" max="15620" width="8.875" style="175"/>
    <col min="15621" max="15621" width="21.875" style="175" bestFit="1" customWidth="1"/>
    <col min="15622" max="15622" width="8.75" style="175" bestFit="1" customWidth="1"/>
    <col min="15623" max="15623" width="6.75" style="175" bestFit="1" customWidth="1"/>
    <col min="15624" max="15624" width="5.375" style="175" bestFit="1" customWidth="1"/>
    <col min="15625" max="15625" width="6.75" style="175" bestFit="1" customWidth="1"/>
    <col min="15626" max="15626" width="4.375" style="175" bestFit="1" customWidth="1"/>
    <col min="15627" max="15627" width="6.75" style="175" bestFit="1" customWidth="1"/>
    <col min="15628" max="15628" width="7.75" style="175" bestFit="1" customWidth="1"/>
    <col min="15629" max="15629" width="6.75" style="175" bestFit="1" customWidth="1"/>
    <col min="15630" max="15630" width="6.25" style="175" bestFit="1" customWidth="1"/>
    <col min="15631" max="15631" width="6.75" style="175" bestFit="1" customWidth="1"/>
    <col min="15632" max="15632" width="5.375" style="175" bestFit="1" customWidth="1"/>
    <col min="15633" max="15633" width="6.75" style="175" bestFit="1" customWidth="1"/>
    <col min="15634" max="15876" width="8.875" style="175"/>
    <col min="15877" max="15877" width="21.875" style="175" bestFit="1" customWidth="1"/>
    <col min="15878" max="15878" width="8.75" style="175" bestFit="1" customWidth="1"/>
    <col min="15879" max="15879" width="6.75" style="175" bestFit="1" customWidth="1"/>
    <col min="15880" max="15880" width="5.375" style="175" bestFit="1" customWidth="1"/>
    <col min="15881" max="15881" width="6.75" style="175" bestFit="1" customWidth="1"/>
    <col min="15882" max="15882" width="4.375" style="175" bestFit="1" customWidth="1"/>
    <col min="15883" max="15883" width="6.75" style="175" bestFit="1" customWidth="1"/>
    <col min="15884" max="15884" width="7.75" style="175" bestFit="1" customWidth="1"/>
    <col min="15885" max="15885" width="6.75" style="175" bestFit="1" customWidth="1"/>
    <col min="15886" max="15886" width="6.25" style="175" bestFit="1" customWidth="1"/>
    <col min="15887" max="15887" width="6.75" style="175" bestFit="1" customWidth="1"/>
    <col min="15888" max="15888" width="5.375" style="175" bestFit="1" customWidth="1"/>
    <col min="15889" max="15889" width="6.75" style="175" bestFit="1" customWidth="1"/>
    <col min="15890" max="16132" width="8.875" style="175"/>
    <col min="16133" max="16133" width="21.875" style="175" bestFit="1" customWidth="1"/>
    <col min="16134" max="16134" width="8.75" style="175" bestFit="1" customWidth="1"/>
    <col min="16135" max="16135" width="6.75" style="175" bestFit="1" customWidth="1"/>
    <col min="16136" max="16136" width="5.375" style="175" bestFit="1" customWidth="1"/>
    <col min="16137" max="16137" width="6.75" style="175" bestFit="1" customWidth="1"/>
    <col min="16138" max="16138" width="4.375" style="175" bestFit="1" customWidth="1"/>
    <col min="16139" max="16139" width="6.75" style="175" bestFit="1" customWidth="1"/>
    <col min="16140" max="16140" width="7.75" style="175" bestFit="1" customWidth="1"/>
    <col min="16141" max="16141" width="6.75" style="175" bestFit="1" customWidth="1"/>
    <col min="16142" max="16142" width="6.25" style="175" bestFit="1" customWidth="1"/>
    <col min="16143" max="16143" width="6.75" style="175" bestFit="1" customWidth="1"/>
    <col min="16144" max="16144" width="5.375" style="175" bestFit="1" customWidth="1"/>
    <col min="16145" max="16145" width="6.75" style="175" bestFit="1" customWidth="1"/>
    <col min="16146" max="16384" width="8.875" style="175"/>
  </cols>
  <sheetData>
    <row r="1" spans="1:25" s="261" customFormat="1" ht="27" customHeight="1" x14ac:dyDescent="0.25">
      <c r="A1" s="401" t="s">
        <v>106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2"/>
      <c r="R1" s="260"/>
      <c r="S1" s="260"/>
      <c r="T1" s="260"/>
      <c r="U1" s="260"/>
      <c r="V1" s="260"/>
      <c r="W1" s="260"/>
      <c r="X1" s="260"/>
      <c r="Y1" s="260"/>
    </row>
    <row r="2" spans="1:25" s="260" customFormat="1" ht="13.7" customHeight="1" x14ac:dyDescent="0.25">
      <c r="A2" s="403" t="s">
        <v>62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4"/>
    </row>
    <row r="3" spans="1:25" s="262" customFormat="1" ht="42" customHeight="1" x14ac:dyDescent="0.25">
      <c r="A3" s="3" t="s">
        <v>42</v>
      </c>
      <c r="B3" s="405" t="s">
        <v>53</v>
      </c>
      <c r="C3" s="406"/>
      <c r="D3" s="405" t="s">
        <v>91</v>
      </c>
      <c r="E3" s="406"/>
      <c r="F3" s="405" t="s">
        <v>92</v>
      </c>
      <c r="G3" s="406"/>
      <c r="H3" s="405" t="s">
        <v>93</v>
      </c>
      <c r="I3" s="406"/>
      <c r="J3" s="405" t="s">
        <v>94</v>
      </c>
      <c r="K3" s="406"/>
      <c r="L3" s="396" t="s">
        <v>95</v>
      </c>
      <c r="M3" s="407"/>
      <c r="N3" s="396" t="s">
        <v>97</v>
      </c>
      <c r="O3" s="397"/>
      <c r="P3" s="396" t="s">
        <v>98</v>
      </c>
      <c r="Q3" s="397"/>
    </row>
    <row r="4" spans="1:25" ht="13.7" customHeight="1" x14ac:dyDescent="0.2">
      <c r="A4" s="31" t="s">
        <v>49</v>
      </c>
      <c r="B4" s="263"/>
      <c r="C4" s="35"/>
      <c r="D4" s="36"/>
      <c r="E4" s="35"/>
      <c r="F4" s="36"/>
      <c r="G4" s="35"/>
      <c r="H4" s="36"/>
      <c r="I4" s="35"/>
      <c r="J4" s="36"/>
      <c r="K4" s="35"/>
      <c r="L4" s="264"/>
      <c r="M4" s="176"/>
      <c r="N4" s="264"/>
      <c r="O4" s="176"/>
      <c r="P4" s="264"/>
      <c r="Q4" s="176"/>
      <c r="R4" s="174"/>
      <c r="S4" s="174"/>
      <c r="T4" s="174"/>
      <c r="U4" s="174"/>
      <c r="V4" s="174"/>
      <c r="W4" s="174"/>
    </row>
    <row r="5" spans="1:25" ht="13.7" customHeight="1" x14ac:dyDescent="0.2">
      <c r="A5" s="11" t="s">
        <v>4</v>
      </c>
      <c r="B5" s="41">
        <v>387157</v>
      </c>
      <c r="C5" s="42">
        <v>0.10000302212115193</v>
      </c>
      <c r="D5" s="74">
        <v>1.330557</v>
      </c>
      <c r="E5" s="44">
        <v>1.4379615241324188E-2</v>
      </c>
      <c r="F5" s="74">
        <v>0.14018900000000001</v>
      </c>
      <c r="G5" s="44">
        <v>2.2003326184568715E-2</v>
      </c>
      <c r="H5" s="236">
        <v>0</v>
      </c>
      <c r="I5" s="44">
        <v>0</v>
      </c>
      <c r="J5" s="74">
        <v>28.464587000000002</v>
      </c>
      <c r="K5" s="44">
        <v>9.9446405463547743E-2</v>
      </c>
      <c r="L5" s="74">
        <v>4.0350000000000004E-3</v>
      </c>
      <c r="M5" s="42">
        <v>4.8814255165842652E-4</v>
      </c>
      <c r="N5" s="274">
        <v>0</v>
      </c>
      <c r="O5" s="42">
        <v>0</v>
      </c>
      <c r="P5" s="271">
        <v>6.02475</v>
      </c>
      <c r="Q5" s="42">
        <v>0.18467989569091892</v>
      </c>
      <c r="R5" s="174"/>
      <c r="S5" s="174"/>
      <c r="T5" s="174"/>
      <c r="U5" s="174"/>
      <c r="V5" s="174"/>
      <c r="W5" s="174"/>
    </row>
    <row r="6" spans="1:25" s="174" customFormat="1" ht="13.7" customHeight="1" x14ac:dyDescent="0.2">
      <c r="A6" s="8" t="s">
        <v>6</v>
      </c>
      <c r="B6" s="295">
        <v>387142</v>
      </c>
      <c r="C6" s="48">
        <v>9.9999147606854591E-2</v>
      </c>
      <c r="D6" s="73">
        <v>14.214191</v>
      </c>
      <c r="E6" s="50">
        <v>0.15361581469015839</v>
      </c>
      <c r="F6" s="73">
        <v>0.806203</v>
      </c>
      <c r="G6" s="50">
        <v>0.12653737154825165</v>
      </c>
      <c r="H6" s="265">
        <v>3.8099999999999999E-4</v>
      </c>
      <c r="I6" s="50">
        <v>2.6160731576000955E-6</v>
      </c>
      <c r="J6" s="73">
        <v>27.537299999999998</v>
      </c>
      <c r="K6" s="50">
        <v>9.6206753365905257E-2</v>
      </c>
      <c r="L6" s="73">
        <v>1.6706030000000001</v>
      </c>
      <c r="M6" s="48">
        <v>0.20210468679757679</v>
      </c>
      <c r="N6" s="275">
        <v>3.2720000000000002E-3</v>
      </c>
      <c r="O6" s="48">
        <v>1.4011017832788438E-3</v>
      </c>
      <c r="P6" s="272">
        <v>3.6382300000000001</v>
      </c>
      <c r="Q6" s="48">
        <v>0.11152461710437311</v>
      </c>
    </row>
    <row r="7" spans="1:25" ht="13.7" customHeight="1" x14ac:dyDescent="0.2">
      <c r="A7" s="11" t="s">
        <v>8</v>
      </c>
      <c r="B7" s="41">
        <v>387153</v>
      </c>
      <c r="C7" s="42">
        <v>0.1000019889173393</v>
      </c>
      <c r="D7" s="74">
        <v>28.961172000000001</v>
      </c>
      <c r="E7" s="44">
        <v>0.3129896053290549</v>
      </c>
      <c r="F7" s="74">
        <v>2.088292</v>
      </c>
      <c r="G7" s="44">
        <v>0.32776730017779832</v>
      </c>
      <c r="H7" s="236">
        <v>2.1090000000000002E-3</v>
      </c>
      <c r="I7" s="44">
        <v>1.4481097872384782E-5</v>
      </c>
      <c r="J7" s="74">
        <v>29.177254999999999</v>
      </c>
      <c r="K7" s="44">
        <v>0.10193624558976828</v>
      </c>
      <c r="L7" s="74">
        <v>4.648803</v>
      </c>
      <c r="M7" s="42">
        <v>0.56239865144420031</v>
      </c>
      <c r="N7" s="274">
        <v>2.6027999999999999E-2</v>
      </c>
      <c r="O7" s="42">
        <v>1.1145439246693686E-2</v>
      </c>
      <c r="P7" s="271">
        <v>3.7240519999999999</v>
      </c>
      <c r="Q7" s="42">
        <v>0.11415536493755889</v>
      </c>
      <c r="R7" s="174"/>
      <c r="S7" s="174"/>
      <c r="T7" s="174"/>
      <c r="U7" s="174"/>
      <c r="V7" s="174"/>
      <c r="W7" s="174"/>
    </row>
    <row r="8" spans="1:25" s="174" customFormat="1" ht="13.7" customHeight="1" x14ac:dyDescent="0.2">
      <c r="A8" s="8" t="s">
        <v>10</v>
      </c>
      <c r="B8" s="295">
        <v>387166</v>
      </c>
      <c r="C8" s="48">
        <v>0.10000534682973033</v>
      </c>
      <c r="D8" s="73">
        <v>27.310136</v>
      </c>
      <c r="E8" s="50">
        <v>0.29514650471061094</v>
      </c>
      <c r="F8" s="73">
        <v>3.0153219999999998</v>
      </c>
      <c r="G8" s="50">
        <v>0.47326904049180818</v>
      </c>
      <c r="H8" s="265">
        <v>7.7889999999999999E-3</v>
      </c>
      <c r="I8" s="50">
        <v>5.3481873555241847E-5</v>
      </c>
      <c r="J8" s="73">
        <v>30.117270999999999</v>
      </c>
      <c r="K8" s="50">
        <v>0.1052203688506546</v>
      </c>
      <c r="L8" s="73">
        <v>1.8891249999999999</v>
      </c>
      <c r="M8" s="48">
        <v>0.22854084210699502</v>
      </c>
      <c r="N8" s="275">
        <v>7.2551000000000004E-2</v>
      </c>
      <c r="O8" s="48">
        <v>3.1067034070496147E-2</v>
      </c>
      <c r="P8" s="272">
        <v>4.0510429999999999</v>
      </c>
      <c r="Q8" s="48">
        <v>0.12417879558146432</v>
      </c>
    </row>
    <row r="9" spans="1:25" ht="13.7" customHeight="1" x14ac:dyDescent="0.2">
      <c r="A9" s="11" t="s">
        <v>12</v>
      </c>
      <c r="B9" s="41">
        <v>387150</v>
      </c>
      <c r="C9" s="42">
        <v>0.10000121401447984</v>
      </c>
      <c r="D9" s="74">
        <v>16.308188000000001</v>
      </c>
      <c r="E9" s="44">
        <v>0.17624608996321106</v>
      </c>
      <c r="F9" s="74">
        <v>0.31597700000000001</v>
      </c>
      <c r="G9" s="44">
        <v>4.9594083685749017E-2</v>
      </c>
      <c r="H9" s="236">
        <v>1.0748000000000001E-2</v>
      </c>
      <c r="I9" s="44">
        <v>7.3799355112561226E-5</v>
      </c>
      <c r="J9" s="74">
        <v>29.567505000000001</v>
      </c>
      <c r="K9" s="44">
        <v>0.10329965759824568</v>
      </c>
      <c r="L9" s="74">
        <v>1.8134000000000001E-2</v>
      </c>
      <c r="M9" s="42">
        <v>2.1937985208857263E-3</v>
      </c>
      <c r="N9" s="274">
        <v>0.15465799999999999</v>
      </c>
      <c r="O9" s="42">
        <v>6.6226038997047487E-2</v>
      </c>
      <c r="P9" s="271">
        <v>3.9448780000000001</v>
      </c>
      <c r="Q9" s="42">
        <v>0.12092446284964535</v>
      </c>
      <c r="R9" s="174"/>
      <c r="S9" s="174"/>
      <c r="T9" s="174"/>
      <c r="U9" s="174"/>
      <c r="V9" s="174"/>
      <c r="W9" s="174"/>
    </row>
    <row r="10" spans="1:25" s="174" customFormat="1" ht="13.7" customHeight="1" x14ac:dyDescent="0.2">
      <c r="A10" s="8" t="s">
        <v>14</v>
      </c>
      <c r="B10" s="295">
        <v>387109</v>
      </c>
      <c r="C10" s="48">
        <v>9.9990623675400431E-2</v>
      </c>
      <c r="D10" s="73">
        <v>4.2537010000000004</v>
      </c>
      <c r="E10" s="50">
        <v>4.5970660205940775E-2</v>
      </c>
      <c r="F10" s="73">
        <v>2.1069999999999999E-3</v>
      </c>
      <c r="G10" s="50">
        <v>3.3070360920533191E-4</v>
      </c>
      <c r="H10" s="265">
        <v>3.7199000000000003E-2</v>
      </c>
      <c r="I10" s="50">
        <v>2.5542074905397891E-4</v>
      </c>
      <c r="J10" s="73">
        <v>28.986822</v>
      </c>
      <c r="K10" s="50">
        <v>0.10127093197282946</v>
      </c>
      <c r="L10" s="73">
        <v>5.2189999999999997E-3</v>
      </c>
      <c r="M10" s="48">
        <v>6.3137942431358801E-4</v>
      </c>
      <c r="N10" s="275">
        <v>0.27739900000000001</v>
      </c>
      <c r="O10" s="48">
        <v>0.11878491246325427</v>
      </c>
      <c r="P10" s="272">
        <v>3.6823109999999999</v>
      </c>
      <c r="Q10" s="48">
        <v>0.11287585565899386</v>
      </c>
    </row>
    <row r="11" spans="1:25" ht="13.7" customHeight="1" x14ac:dyDescent="0.2">
      <c r="A11" s="11" t="s">
        <v>16</v>
      </c>
      <c r="B11" s="41">
        <v>387157</v>
      </c>
      <c r="C11" s="42">
        <v>0.10000302212115193</v>
      </c>
      <c r="D11" s="74">
        <v>0.15032100000000001</v>
      </c>
      <c r="E11" s="44">
        <v>1.6245513290231786E-3</v>
      </c>
      <c r="F11" s="236">
        <v>1.0219999999999999E-3</v>
      </c>
      <c r="G11" s="44">
        <v>1.6040773071089188E-4</v>
      </c>
      <c r="H11" s="266">
        <v>0.112525</v>
      </c>
      <c r="I11" s="44">
        <v>7.7263420487913581E-4</v>
      </c>
      <c r="J11" s="74">
        <v>29.108180999999998</v>
      </c>
      <c r="K11" s="44">
        <v>0.10169492253768996</v>
      </c>
      <c r="L11" s="74">
        <v>2.813E-3</v>
      </c>
      <c r="M11" s="42">
        <v>3.4030854964439992E-4</v>
      </c>
      <c r="N11" s="274">
        <v>0.45924900000000002</v>
      </c>
      <c r="O11" s="42">
        <v>0.19665482667146261</v>
      </c>
      <c r="P11" s="271">
        <v>3.2282850000000001</v>
      </c>
      <c r="Q11" s="42">
        <v>9.8958352970755323E-2</v>
      </c>
      <c r="R11" s="174"/>
      <c r="S11" s="174"/>
      <c r="T11" s="174"/>
      <c r="U11" s="174"/>
      <c r="V11" s="174"/>
      <c r="W11" s="174"/>
    </row>
    <row r="12" spans="1:25" s="174" customFormat="1" ht="13.7" customHeight="1" x14ac:dyDescent="0.2">
      <c r="A12" s="8" t="s">
        <v>18</v>
      </c>
      <c r="B12" s="295">
        <v>387137</v>
      </c>
      <c r="C12" s="48">
        <v>9.9997856102088806E-2</v>
      </c>
      <c r="D12" s="73">
        <v>2.251E-3</v>
      </c>
      <c r="E12" s="50">
        <v>2.4327040411061493E-5</v>
      </c>
      <c r="F12" s="265">
        <v>4.8799999999999999E-4</v>
      </c>
      <c r="G12" s="50">
        <v>7.6593906640817262E-5</v>
      </c>
      <c r="H12" s="267">
        <v>0.673485</v>
      </c>
      <c r="I12" s="50">
        <v>4.62437278358609E-3</v>
      </c>
      <c r="J12" s="73">
        <v>30.243064</v>
      </c>
      <c r="K12" s="50">
        <v>0.10565985043113481</v>
      </c>
      <c r="L12" s="73">
        <v>2.673E-3</v>
      </c>
      <c r="M12" s="48">
        <v>3.2337175726963418E-4</v>
      </c>
      <c r="N12" s="275">
        <v>0.77663700000000002</v>
      </c>
      <c r="O12" s="48">
        <v>0.33256341248787635</v>
      </c>
      <c r="P12" s="272">
        <v>2.8257859999999999</v>
      </c>
      <c r="Q12" s="48">
        <v>8.6620335071971269E-2</v>
      </c>
    </row>
    <row r="13" spans="1:25" ht="13.7" customHeight="1" x14ac:dyDescent="0.2">
      <c r="A13" s="11" t="s">
        <v>20</v>
      </c>
      <c r="B13" s="41">
        <v>387141</v>
      </c>
      <c r="C13" s="42">
        <v>9.9998889305901423E-2</v>
      </c>
      <c r="D13" s="236">
        <v>1.4200000000000001E-4</v>
      </c>
      <c r="E13" s="44">
        <v>1.5346244950558562E-6</v>
      </c>
      <c r="F13" s="236">
        <v>9.4600000000000001E-4</v>
      </c>
      <c r="G13" s="44">
        <v>1.4847917147994496E-4</v>
      </c>
      <c r="H13" s="266">
        <v>3.9408539999999999</v>
      </c>
      <c r="I13" s="44">
        <v>2.705921881212852E-2</v>
      </c>
      <c r="J13" s="74">
        <v>32.958222999999997</v>
      </c>
      <c r="K13" s="44">
        <v>0.11514577070153958</v>
      </c>
      <c r="L13" s="74">
        <v>3.8479999999999999E-3</v>
      </c>
      <c r="M13" s="42">
        <v>4.655198361292751E-4</v>
      </c>
      <c r="N13" s="274">
        <v>0.46018700000000001</v>
      </c>
      <c r="O13" s="42">
        <v>0.19705648726825833</v>
      </c>
      <c r="P13" s="271">
        <v>1.35636</v>
      </c>
      <c r="Q13" s="42">
        <v>4.1577231141430727E-2</v>
      </c>
      <c r="R13" s="174"/>
      <c r="S13" s="174"/>
      <c r="T13" s="174"/>
      <c r="U13" s="174"/>
      <c r="V13" s="174"/>
      <c r="W13" s="174"/>
    </row>
    <row r="14" spans="1:25" s="174" customFormat="1" ht="13.7" customHeight="1" x14ac:dyDescent="0.2">
      <c r="A14" s="8" t="s">
        <v>22</v>
      </c>
      <c r="B14" s="295">
        <v>193570</v>
      </c>
      <c r="C14" s="48">
        <v>4.9999315502474134E-2</v>
      </c>
      <c r="D14" s="265">
        <v>1.2E-4</v>
      </c>
      <c r="E14" s="50">
        <v>1.2968657704697375E-6</v>
      </c>
      <c r="F14" s="265">
        <v>0</v>
      </c>
      <c r="G14" s="50">
        <v>0</v>
      </c>
      <c r="H14" s="267">
        <v>4.5231320000000004</v>
      </c>
      <c r="I14" s="50">
        <v>3.1057333893653637E-2</v>
      </c>
      <c r="J14" s="73">
        <v>18.301697000000001</v>
      </c>
      <c r="K14" s="50">
        <v>6.39404316856238E-2</v>
      </c>
      <c r="L14" s="73">
        <v>3.6099999999999999E-3</v>
      </c>
      <c r="M14" s="48">
        <v>4.3672728909217336E-4</v>
      </c>
      <c r="N14" s="275">
        <v>1.6084000000000001E-2</v>
      </c>
      <c r="O14" s="48">
        <v>6.8873230691494265E-3</v>
      </c>
      <c r="P14" s="272">
        <v>0.14696799999999999</v>
      </c>
      <c r="Q14" s="48">
        <v>4.505088992888164E-3</v>
      </c>
    </row>
    <row r="15" spans="1:25" ht="13.7" customHeight="1" x14ac:dyDescent="0.2">
      <c r="A15" s="11" t="s">
        <v>24</v>
      </c>
      <c r="B15" s="41">
        <v>154857</v>
      </c>
      <c r="C15" s="42">
        <v>3.9999710702932463E-2</v>
      </c>
      <c r="D15" s="236">
        <v>0</v>
      </c>
      <c r="E15" s="44">
        <v>0</v>
      </c>
      <c r="F15" s="236">
        <v>7.18E-4</v>
      </c>
      <c r="G15" s="44">
        <v>1.126934937871041E-4</v>
      </c>
      <c r="H15" s="266">
        <v>19.881316000000002</v>
      </c>
      <c r="I15" s="44">
        <v>0.13651175098521076</v>
      </c>
      <c r="J15" s="74">
        <v>1.7539359999999999</v>
      </c>
      <c r="K15" s="44">
        <v>6.1277063536215393E-3</v>
      </c>
      <c r="L15" s="74">
        <v>9.665E-3</v>
      </c>
      <c r="M15" s="42">
        <v>1.1692435593007912E-3</v>
      </c>
      <c r="N15" s="274">
        <v>1.4118E-2</v>
      </c>
      <c r="O15" s="42">
        <v>6.0454630123260135E-3</v>
      </c>
      <c r="P15" s="271">
        <v>0</v>
      </c>
      <c r="Q15" s="42">
        <v>0</v>
      </c>
      <c r="R15" s="174"/>
      <c r="S15" s="174"/>
      <c r="T15" s="174"/>
      <c r="U15" s="174"/>
      <c r="V15" s="174"/>
      <c r="W15" s="174"/>
    </row>
    <row r="16" spans="1:25" s="174" customFormat="1" ht="13.7" customHeight="1" x14ac:dyDescent="0.2">
      <c r="A16" s="8" t="s">
        <v>26</v>
      </c>
      <c r="B16" s="295">
        <v>38714</v>
      </c>
      <c r="C16" s="48">
        <v>9.9998631004948272E-3</v>
      </c>
      <c r="D16" s="265">
        <v>0</v>
      </c>
      <c r="E16" s="50">
        <v>0</v>
      </c>
      <c r="F16" s="265">
        <v>0</v>
      </c>
      <c r="G16" s="50">
        <v>0</v>
      </c>
      <c r="H16" s="267">
        <v>116.44859099999999</v>
      </c>
      <c r="I16" s="50">
        <v>0.79957489017179006</v>
      </c>
      <c r="J16" s="73">
        <v>1.4585000000000001E-2</v>
      </c>
      <c r="K16" s="50">
        <v>5.095544943918715E-5</v>
      </c>
      <c r="L16" s="73">
        <v>7.4999999999999997E-3</v>
      </c>
      <c r="M16" s="48">
        <v>9.0732816293387819E-4</v>
      </c>
      <c r="N16" s="275">
        <v>7.5121999999999994E-2</v>
      </c>
      <c r="O16" s="48">
        <v>3.2167960930156871E-2</v>
      </c>
      <c r="P16" s="272">
        <v>0</v>
      </c>
      <c r="Q16" s="48">
        <v>0</v>
      </c>
    </row>
    <row r="17" spans="1:23" ht="13.7" customHeight="1" x14ac:dyDescent="0.2">
      <c r="A17" s="118" t="s">
        <v>50</v>
      </c>
      <c r="B17" s="296">
        <v>3871453</v>
      </c>
      <c r="C17" s="57">
        <v>1</v>
      </c>
      <c r="D17" s="59">
        <v>92.530778999999995</v>
      </c>
      <c r="E17" s="57">
        <v>1</v>
      </c>
      <c r="F17" s="59">
        <v>6.371264</v>
      </c>
      <c r="G17" s="57">
        <v>1</v>
      </c>
      <c r="H17" s="59">
        <v>145.63812899999999</v>
      </c>
      <c r="I17" s="57">
        <v>1</v>
      </c>
      <c r="J17" s="59">
        <v>286.23042600000002</v>
      </c>
      <c r="K17" s="57">
        <v>1</v>
      </c>
      <c r="L17" s="58">
        <v>8.2660280000000004</v>
      </c>
      <c r="M17" s="57">
        <v>1</v>
      </c>
      <c r="N17" s="276">
        <v>2.335305</v>
      </c>
      <c r="O17" s="57">
        <v>1</v>
      </c>
      <c r="P17" s="273">
        <v>32.622663000000003</v>
      </c>
      <c r="Q17" s="57">
        <v>1</v>
      </c>
      <c r="R17" s="174"/>
      <c r="S17" s="174"/>
      <c r="T17" s="174"/>
      <c r="U17" s="174"/>
      <c r="V17" s="174"/>
      <c r="W17" s="174"/>
    </row>
    <row r="18" spans="1:23" ht="13.7" customHeight="1" x14ac:dyDescent="0.2">
      <c r="A18" s="62" t="s">
        <v>51</v>
      </c>
      <c r="B18" s="63"/>
      <c r="C18" s="64"/>
      <c r="D18" s="67"/>
      <c r="E18" s="69"/>
      <c r="F18" s="67"/>
      <c r="G18" s="66"/>
      <c r="H18" s="67"/>
      <c r="I18" s="66"/>
      <c r="J18" s="67"/>
      <c r="K18" s="66"/>
      <c r="L18" s="67"/>
      <c r="M18" s="64"/>
      <c r="N18" s="104"/>
      <c r="O18" s="64"/>
      <c r="P18" s="104"/>
      <c r="Q18" s="64"/>
      <c r="R18" s="174"/>
      <c r="S18" s="174"/>
      <c r="T18" s="174"/>
      <c r="U18" s="174"/>
      <c r="V18" s="174"/>
      <c r="W18" s="174"/>
    </row>
    <row r="19" spans="1:23" ht="13.7" customHeight="1" x14ac:dyDescent="0.2">
      <c r="A19" s="11" t="s">
        <v>5</v>
      </c>
      <c r="B19" s="41">
        <v>47299</v>
      </c>
      <c r="C19" s="42">
        <v>1.2217376783342069E-2</v>
      </c>
      <c r="D19" s="74">
        <v>0.214786</v>
      </c>
      <c r="E19" s="44">
        <v>2.3212384281342752E-3</v>
      </c>
      <c r="F19" s="74">
        <v>3.2167000000000001E-2</v>
      </c>
      <c r="G19" s="42">
        <v>5.0487626944982975E-3</v>
      </c>
      <c r="H19" s="236">
        <v>0</v>
      </c>
      <c r="I19" s="44">
        <v>0</v>
      </c>
      <c r="J19" s="74">
        <v>3.8188620000000002</v>
      </c>
      <c r="K19" s="42">
        <v>1.3341914950718761E-2</v>
      </c>
      <c r="L19" s="236">
        <v>0</v>
      </c>
      <c r="M19" s="42">
        <v>0</v>
      </c>
      <c r="N19" s="274">
        <v>0</v>
      </c>
      <c r="O19" s="42">
        <v>0</v>
      </c>
      <c r="P19" s="274">
        <v>1.2258899999999999</v>
      </c>
      <c r="Q19" s="42">
        <v>0</v>
      </c>
      <c r="R19" s="174"/>
      <c r="S19" s="174"/>
      <c r="T19" s="174"/>
      <c r="U19" s="174"/>
      <c r="V19" s="174"/>
      <c r="W19" s="174"/>
    </row>
    <row r="20" spans="1:23" s="174" customFormat="1" ht="13.7" customHeight="1" x14ac:dyDescent="0.2">
      <c r="A20" s="8" t="s">
        <v>7</v>
      </c>
      <c r="B20" s="47">
        <v>594908</v>
      </c>
      <c r="C20" s="48">
        <v>0.15366530344033622</v>
      </c>
      <c r="D20" s="73">
        <v>8.4406590000000001</v>
      </c>
      <c r="E20" s="50">
        <v>9.1220014477561034E-2</v>
      </c>
      <c r="F20" s="73">
        <v>0.49269200000000002</v>
      </c>
      <c r="G20" s="48">
        <v>7.7330338218601524E-2</v>
      </c>
      <c r="H20" s="265">
        <v>5.0000000000000002E-5</v>
      </c>
      <c r="I20" s="50">
        <v>3.4331668734909391E-7</v>
      </c>
      <c r="J20" s="73">
        <v>42.648606000000001</v>
      </c>
      <c r="K20" s="48">
        <v>0.14900095212100198</v>
      </c>
      <c r="L20" s="73">
        <v>0.86458599999999997</v>
      </c>
      <c r="M20" s="48">
        <v>0.10459509694378</v>
      </c>
      <c r="N20" s="275">
        <v>5.0799999999999999E-4</v>
      </c>
      <c r="O20" s="48">
        <v>2.1753047246505274E-4</v>
      </c>
      <c r="P20" s="275">
        <v>7.2343849999999996</v>
      </c>
      <c r="Q20" s="48">
        <v>0</v>
      </c>
    </row>
    <row r="21" spans="1:23" ht="13.7" customHeight="1" x14ac:dyDescent="0.2">
      <c r="A21" s="11" t="s">
        <v>9</v>
      </c>
      <c r="B21" s="41">
        <v>533916</v>
      </c>
      <c r="C21" s="42">
        <v>0.1379110117054243</v>
      </c>
      <c r="D21" s="74">
        <v>36.980590999999997</v>
      </c>
      <c r="E21" s="44">
        <v>0.39965718866367694</v>
      </c>
      <c r="F21" s="74">
        <v>2.6142449999999999</v>
      </c>
      <c r="G21" s="42">
        <v>0.41031810956193304</v>
      </c>
      <c r="H21" s="236">
        <v>2.4399999999999999E-3</v>
      </c>
      <c r="I21" s="44">
        <v>1.6753854342635781E-5</v>
      </c>
      <c r="J21" s="74">
        <v>39.841444000000003</v>
      </c>
      <c r="K21" s="42">
        <v>0.13919360201071007</v>
      </c>
      <c r="L21" s="74">
        <v>5.7026570000000003</v>
      </c>
      <c r="M21" s="42">
        <v>0.6898908399536029</v>
      </c>
      <c r="N21" s="274">
        <v>3.1551000000000003E-2</v>
      </c>
      <c r="O21" s="42">
        <v>1.3510440820363937E-2</v>
      </c>
      <c r="P21" s="274">
        <v>5.077528</v>
      </c>
      <c r="Q21" s="42">
        <v>0.15564419127892776</v>
      </c>
      <c r="R21" s="174"/>
      <c r="S21" s="174"/>
      <c r="T21" s="174"/>
      <c r="U21" s="174"/>
      <c r="V21" s="174"/>
      <c r="W21" s="174"/>
    </row>
    <row r="22" spans="1:23" s="174" customFormat="1" ht="13.7" customHeight="1" x14ac:dyDescent="0.2">
      <c r="A22" s="8" t="s">
        <v>11</v>
      </c>
      <c r="B22" s="47">
        <v>495230</v>
      </c>
      <c r="C22" s="48">
        <v>0.12791838103161784</v>
      </c>
      <c r="D22" s="73">
        <v>32.730496000000002</v>
      </c>
      <c r="E22" s="50">
        <v>0.35372549927413888</v>
      </c>
      <c r="F22" s="73">
        <v>3.221193</v>
      </c>
      <c r="G22" s="48">
        <v>0.50558146703699614</v>
      </c>
      <c r="H22" s="265">
        <v>1.0161E-2</v>
      </c>
      <c r="I22" s="50">
        <v>6.9768817203082859E-5</v>
      </c>
      <c r="J22" s="73">
        <v>38.380322999999997</v>
      </c>
      <c r="K22" s="48">
        <v>0.13408890010875363</v>
      </c>
      <c r="L22" s="73">
        <v>1.653373</v>
      </c>
      <c r="M22" s="48">
        <v>0.20002025156459668</v>
      </c>
      <c r="N22" s="275">
        <v>0.10284699999999999</v>
      </c>
      <c r="O22" s="48">
        <v>4.4040071853569444E-2</v>
      </c>
      <c r="P22" s="275">
        <v>5.1335699999999997</v>
      </c>
      <c r="Q22" s="48">
        <v>0.15736207678692568</v>
      </c>
    </row>
    <row r="23" spans="1:23" ht="13.7" customHeight="1" x14ac:dyDescent="0.2">
      <c r="A23" s="11" t="s">
        <v>13</v>
      </c>
      <c r="B23" s="41">
        <v>383704</v>
      </c>
      <c r="C23" s="42">
        <v>9.9111108929903061E-2</v>
      </c>
      <c r="D23" s="74">
        <v>12.080164</v>
      </c>
      <c r="E23" s="44">
        <v>0.13055292661050655</v>
      </c>
      <c r="F23" s="74">
        <v>5.9769999999999997E-3</v>
      </c>
      <c r="G23" s="42">
        <v>9.3811840162328849E-4</v>
      </c>
      <c r="H23" s="236">
        <v>1.4263E-2</v>
      </c>
      <c r="I23" s="44">
        <v>9.7934518233202514E-5</v>
      </c>
      <c r="J23" s="74">
        <v>29.164104999999999</v>
      </c>
      <c r="K23" s="42">
        <v>0.10189030358358897</v>
      </c>
      <c r="L23" s="74">
        <v>1.2083999999999999E-2</v>
      </c>
      <c r="M23" s="42">
        <v>1.4618871361190646E-3</v>
      </c>
      <c r="N23" s="274">
        <v>0.20084099999999999</v>
      </c>
      <c r="O23" s="42">
        <v>8.6002042559751288E-2</v>
      </c>
      <c r="P23" s="274">
        <v>3.889761</v>
      </c>
      <c r="Q23" s="42">
        <v>0.11923493186316518</v>
      </c>
      <c r="R23" s="174"/>
      <c r="S23" s="174"/>
      <c r="T23" s="174"/>
      <c r="U23" s="174"/>
      <c r="V23" s="174"/>
      <c r="W23" s="174"/>
    </row>
    <row r="24" spans="1:23" s="174" customFormat="1" ht="13.7" customHeight="1" x14ac:dyDescent="0.2">
      <c r="A24" s="8" t="s">
        <v>15</v>
      </c>
      <c r="B24" s="47">
        <v>309805</v>
      </c>
      <c r="C24" s="48">
        <v>8.0022926792602159E-2</v>
      </c>
      <c r="D24" s="73">
        <v>2.002265</v>
      </c>
      <c r="E24" s="50">
        <v>2.1638907849246575E-2</v>
      </c>
      <c r="F24" s="73">
        <v>2.4910000000000002E-3</v>
      </c>
      <c r="G24" s="48">
        <v>3.9097422426695867E-4</v>
      </c>
      <c r="H24" s="267">
        <v>4.1563000000000003E-2</v>
      </c>
      <c r="I24" s="50">
        <v>2.853854295258078E-4</v>
      </c>
      <c r="J24" s="73">
        <v>23.128374999999998</v>
      </c>
      <c r="K24" s="48">
        <v>8.0803341989925268E-2</v>
      </c>
      <c r="L24" s="73">
        <v>3.6020000000000002E-3</v>
      </c>
      <c r="M24" s="48">
        <v>4.3575947238504392E-4</v>
      </c>
      <c r="N24" s="275">
        <v>0.25461699999999998</v>
      </c>
      <c r="O24" s="48">
        <v>0.10902944155046128</v>
      </c>
      <c r="P24" s="275">
        <v>2.8810150000000001</v>
      </c>
      <c r="Q24" s="48">
        <v>8.8313299254570349E-2</v>
      </c>
    </row>
    <row r="25" spans="1:23" ht="13.7" customHeight="1" x14ac:dyDescent="0.2">
      <c r="A25" s="11" t="s">
        <v>17</v>
      </c>
      <c r="B25" s="41">
        <v>256844</v>
      </c>
      <c r="C25" s="42">
        <v>6.6343050012488858E-2</v>
      </c>
      <c r="D25" s="74">
        <v>7.7716999999999994E-2</v>
      </c>
      <c r="E25" s="44">
        <v>8.3990430902997147E-4</v>
      </c>
      <c r="F25" s="236">
        <v>3.4699999999999998E-4</v>
      </c>
      <c r="G25" s="42">
        <v>5.4463290172876209E-5</v>
      </c>
      <c r="H25" s="266">
        <v>6.2364999999999997E-2</v>
      </c>
      <c r="I25" s="44">
        <v>4.282189041305248E-4</v>
      </c>
      <c r="J25" s="74">
        <v>19.266625000000001</v>
      </c>
      <c r="K25" s="42">
        <v>6.731158971897698E-2</v>
      </c>
      <c r="L25" s="74">
        <v>2.117E-3</v>
      </c>
      <c r="M25" s="42">
        <v>2.5610849612413603E-4</v>
      </c>
      <c r="N25" s="274">
        <v>0.27082299999999998</v>
      </c>
      <c r="O25" s="42">
        <v>0.11596900618976964</v>
      </c>
      <c r="P25" s="274">
        <v>2.1420140000000001</v>
      </c>
      <c r="Q25" s="42">
        <v>6.5660304923604793E-2</v>
      </c>
      <c r="R25" s="174"/>
      <c r="S25" s="174"/>
      <c r="T25" s="174"/>
      <c r="U25" s="174"/>
      <c r="V25" s="174"/>
      <c r="W25" s="174"/>
    </row>
    <row r="26" spans="1:23" s="174" customFormat="1" ht="13.7" customHeight="1" x14ac:dyDescent="0.2">
      <c r="A26" s="8" t="s">
        <v>19</v>
      </c>
      <c r="B26" s="47">
        <v>280132</v>
      </c>
      <c r="C26" s="48">
        <v>7.2358362609593871E-2</v>
      </c>
      <c r="D26" s="73">
        <v>3.3739999999999998E-3</v>
      </c>
      <c r="E26" s="50">
        <v>3.6463542579707447E-5</v>
      </c>
      <c r="F26" s="265">
        <v>0</v>
      </c>
      <c r="G26" s="48">
        <v>0</v>
      </c>
      <c r="H26" s="267">
        <v>0.21995100000000001</v>
      </c>
      <c r="I26" s="50">
        <v>1.510256973982411E-3</v>
      </c>
      <c r="J26" s="73">
        <v>21.485589000000001</v>
      </c>
      <c r="K26" s="48">
        <v>7.5063959133401137E-2</v>
      </c>
      <c r="L26" s="73">
        <v>1.2880000000000001E-3</v>
      </c>
      <c r="M26" s="48">
        <v>1.5581848984784469E-4</v>
      </c>
      <c r="N26" s="275">
        <v>0.50139199999999995</v>
      </c>
      <c r="O26" s="48">
        <v>0.21470086348464118</v>
      </c>
      <c r="P26" s="275">
        <v>2.1662599999999999</v>
      </c>
      <c r="Q26" s="48">
        <v>6.640353057627453E-2</v>
      </c>
    </row>
    <row r="27" spans="1:23" ht="13.7" customHeight="1" x14ac:dyDescent="0.2">
      <c r="A27" s="11" t="s">
        <v>21</v>
      </c>
      <c r="B27" s="41">
        <v>301212</v>
      </c>
      <c r="C27" s="42">
        <v>7.7803346702129669E-2</v>
      </c>
      <c r="D27" s="236">
        <v>4.9100000000000001E-4</v>
      </c>
      <c r="E27" s="44">
        <v>5.3063424441720092E-6</v>
      </c>
      <c r="F27" s="236">
        <v>1.4339999999999999E-3</v>
      </c>
      <c r="G27" s="42">
        <v>2.2507307812076222E-4</v>
      </c>
      <c r="H27" s="266">
        <v>1.0169319999999999</v>
      </c>
      <c r="I27" s="44">
        <v>6.9825945099857741E-3</v>
      </c>
      <c r="J27" s="74">
        <v>24.075673999999999</v>
      </c>
      <c r="K27" s="42">
        <v>8.4112909785488688E-2</v>
      </c>
      <c r="L27" s="74">
        <v>2.8029999999999999E-3</v>
      </c>
      <c r="M27" s="42">
        <v>3.3909877876048809E-4</v>
      </c>
      <c r="N27" s="274">
        <v>0.61765400000000004</v>
      </c>
      <c r="O27" s="42">
        <v>0.26448536700773562</v>
      </c>
      <c r="P27" s="274">
        <v>1.99726</v>
      </c>
      <c r="Q27" s="42">
        <v>6.1223082861138582E-2</v>
      </c>
      <c r="R27" s="174"/>
      <c r="S27" s="174"/>
      <c r="T27" s="174"/>
      <c r="U27" s="174"/>
      <c r="V27" s="174"/>
      <c r="W27" s="174"/>
    </row>
    <row r="28" spans="1:23" s="174" customFormat="1" ht="13.7" customHeight="1" x14ac:dyDescent="0.2">
      <c r="A28" s="8" t="s">
        <v>23</v>
      </c>
      <c r="B28" s="47">
        <v>186794</v>
      </c>
      <c r="C28" s="48">
        <v>4.8249068243886729E-2</v>
      </c>
      <c r="D28" s="265">
        <v>6.7000000000000002E-5</v>
      </c>
      <c r="E28" s="50">
        <v>7.2408338851227014E-7</v>
      </c>
      <c r="F28" s="265">
        <v>0</v>
      </c>
      <c r="G28" s="48">
        <v>0</v>
      </c>
      <c r="H28" s="267">
        <v>1.9375800000000001</v>
      </c>
      <c r="I28" s="50">
        <v>1.3304070941477147E-2</v>
      </c>
      <c r="J28" s="73">
        <v>15.865894000000001</v>
      </c>
      <c r="K28" s="48">
        <v>5.5430494310901801E-2</v>
      </c>
      <c r="L28" s="73">
        <v>1.23E-3</v>
      </c>
      <c r="M28" s="48">
        <v>1.4880181872115603E-4</v>
      </c>
      <c r="N28" s="275">
        <v>0.18837999999999999</v>
      </c>
      <c r="O28" s="48">
        <v>8.0666122840485507E-2</v>
      </c>
      <c r="P28" s="275">
        <v>0.51282300000000003</v>
      </c>
      <c r="Q28" s="48">
        <v>1.5719838690054212E-2</v>
      </c>
    </row>
    <row r="29" spans="1:23" ht="13.7" customHeight="1" x14ac:dyDescent="0.2">
      <c r="A29" s="11" t="s">
        <v>96</v>
      </c>
      <c r="B29" s="41">
        <v>111284</v>
      </c>
      <c r="C29" s="42">
        <v>2.8744763271050945E-2</v>
      </c>
      <c r="D29" s="236">
        <v>4.8999999999999998E-5</v>
      </c>
      <c r="E29" s="44">
        <v>5.2955352294180941E-7</v>
      </c>
      <c r="F29" s="74">
        <v>0</v>
      </c>
      <c r="G29" s="42">
        <v>0</v>
      </c>
      <c r="H29" s="266">
        <v>1.7806690000000001</v>
      </c>
      <c r="I29" s="44">
        <v>1.2226667646904473E-2</v>
      </c>
      <c r="J29" s="74">
        <v>10.038275000000001</v>
      </c>
      <c r="K29" s="42">
        <v>3.5070607762712126E-2</v>
      </c>
      <c r="L29" s="74">
        <v>1.7229999999999999E-3</v>
      </c>
      <c r="M29" s="42">
        <v>2.0844352329800963E-4</v>
      </c>
      <c r="N29" s="274">
        <v>6.6348000000000004E-2</v>
      </c>
      <c r="O29" s="42">
        <v>2.8410849974628585E-2</v>
      </c>
      <c r="P29" s="274">
        <v>0.247002</v>
      </c>
      <c r="Q29" s="42">
        <v>7.5714848907337817E-3</v>
      </c>
      <c r="R29" s="174"/>
      <c r="S29" s="174"/>
      <c r="T29" s="174"/>
      <c r="U29" s="174"/>
      <c r="V29" s="174"/>
      <c r="W29" s="174"/>
    </row>
    <row r="30" spans="1:23" s="174" customFormat="1" ht="13.7" customHeight="1" x14ac:dyDescent="0.2">
      <c r="A30" s="8" t="s">
        <v>27</v>
      </c>
      <c r="B30" s="47">
        <v>127222</v>
      </c>
      <c r="C30" s="48">
        <v>3.2861563862456811E-2</v>
      </c>
      <c r="D30" s="265">
        <v>0</v>
      </c>
      <c r="E30" s="50">
        <v>0</v>
      </c>
      <c r="F30" s="265">
        <v>0</v>
      </c>
      <c r="G30" s="48">
        <v>0</v>
      </c>
      <c r="H30" s="267">
        <v>2.5919479999999999</v>
      </c>
      <c r="I30" s="50">
        <v>1.7797180022822184E-2</v>
      </c>
      <c r="J30" s="73">
        <v>12.040684000000001</v>
      </c>
      <c r="K30" s="48">
        <v>4.2066401424424388E-2</v>
      </c>
      <c r="L30" s="73">
        <v>2.0699999999999998E-3</v>
      </c>
      <c r="M30" s="48">
        <v>2.5042257296975035E-4</v>
      </c>
      <c r="N30" s="275">
        <v>1.0965000000000001E-2</v>
      </c>
      <c r="O30" s="48">
        <v>4.6953181704316995E-3</v>
      </c>
      <c r="P30" s="275">
        <v>0.11515499999999999</v>
      </c>
      <c r="Q30" s="48">
        <v>3.5299080274347923E-3</v>
      </c>
    </row>
    <row r="31" spans="1:23" ht="13.7" customHeight="1" x14ac:dyDescent="0.2">
      <c r="A31" s="11" t="s">
        <v>28</v>
      </c>
      <c r="B31" s="41">
        <v>130601</v>
      </c>
      <c r="C31" s="42">
        <v>3.3734362783172107E-2</v>
      </c>
      <c r="D31" s="236">
        <v>1.2E-4</v>
      </c>
      <c r="E31" s="44">
        <v>1.2968657704697375E-6</v>
      </c>
      <c r="F31" s="236">
        <v>1.5799999999999999E-4</v>
      </c>
      <c r="G31" s="42">
        <v>2.4798846822231819E-5</v>
      </c>
      <c r="H31" s="266">
        <v>6.708189</v>
      </c>
      <c r="I31" s="44">
        <v>4.6060664511832612E-2</v>
      </c>
      <c r="J31" s="74">
        <v>6.3875339999999996</v>
      </c>
      <c r="K31" s="42">
        <v>2.2316055247040716E-2</v>
      </c>
      <c r="L31" s="74">
        <v>5.2199999999999998E-3</v>
      </c>
      <c r="M31" s="42">
        <v>6.3150040140197926E-4</v>
      </c>
      <c r="N31" s="274">
        <v>1.4257000000000001E-2</v>
      </c>
      <c r="O31" s="42">
        <v>6.1049841455398761E-3</v>
      </c>
      <c r="P31" s="274">
        <v>0</v>
      </c>
      <c r="Q31" s="42">
        <v>0</v>
      </c>
      <c r="R31" s="174"/>
      <c r="S31" s="174"/>
      <c r="T31" s="174"/>
      <c r="U31" s="174"/>
      <c r="V31" s="174"/>
      <c r="W31" s="174"/>
    </row>
    <row r="32" spans="1:23" s="174" customFormat="1" ht="13.7" customHeight="1" x14ac:dyDescent="0.2">
      <c r="A32" s="8" t="s">
        <v>30</v>
      </c>
      <c r="B32" s="47">
        <v>42145</v>
      </c>
      <c r="C32" s="48">
        <v>1.0886093670774255E-2</v>
      </c>
      <c r="D32" s="265">
        <v>0</v>
      </c>
      <c r="E32" s="50">
        <v>0</v>
      </c>
      <c r="F32" s="265">
        <v>2.9300000000000002E-4</v>
      </c>
      <c r="G32" s="48">
        <v>4.5987734929834965E-5</v>
      </c>
      <c r="H32" s="267">
        <v>5.50183</v>
      </c>
      <c r="I32" s="50">
        <v>3.7777400999157301E-2</v>
      </c>
      <c r="J32" s="73">
        <v>5.4564000000000001E-2</v>
      </c>
      <c r="K32" s="48">
        <v>1.9062962929035363E-4</v>
      </c>
      <c r="L32" s="73">
        <v>1.8E-3</v>
      </c>
      <c r="M32" s="48">
        <v>2.1775875910413076E-4</v>
      </c>
      <c r="N32" s="275">
        <v>0</v>
      </c>
      <c r="O32" s="48">
        <v>0</v>
      </c>
      <c r="P32" s="275">
        <v>0</v>
      </c>
      <c r="Q32" s="48">
        <v>0</v>
      </c>
    </row>
    <row r="33" spans="1:23" ht="13.7" customHeight="1" x14ac:dyDescent="0.2">
      <c r="A33" s="11" t="s">
        <v>32</v>
      </c>
      <c r="B33" s="41">
        <v>27716</v>
      </c>
      <c r="C33" s="42">
        <v>7.1590692176813206E-3</v>
      </c>
      <c r="D33" s="236">
        <v>0</v>
      </c>
      <c r="E33" s="44">
        <v>0</v>
      </c>
      <c r="F33" s="236">
        <v>2.6699999999999998E-4</v>
      </c>
      <c r="G33" s="42">
        <v>4.1906912035037318E-5</v>
      </c>
      <c r="H33" s="266">
        <v>7.7421550000000003</v>
      </c>
      <c r="I33" s="44">
        <v>5.3160220150864482E-2</v>
      </c>
      <c r="J33" s="74">
        <v>1.7409000000000001E-2</v>
      </c>
      <c r="K33" s="42">
        <v>6.0821626279520681E-5</v>
      </c>
      <c r="L33" s="74">
        <v>3.1649999999999998E-3</v>
      </c>
      <c r="M33" s="42">
        <v>3.8289248475809659E-4</v>
      </c>
      <c r="N33" s="274">
        <v>0</v>
      </c>
      <c r="O33" s="42">
        <v>0</v>
      </c>
      <c r="P33" s="274">
        <v>0</v>
      </c>
      <c r="Q33" s="42">
        <v>0</v>
      </c>
      <c r="R33" s="174"/>
      <c r="S33" s="174"/>
      <c r="T33" s="174"/>
      <c r="U33" s="174"/>
      <c r="V33" s="174"/>
      <c r="W33" s="174"/>
    </row>
    <row r="34" spans="1:23" s="174" customFormat="1" ht="13.7" customHeight="1" x14ac:dyDescent="0.2">
      <c r="A34" s="8" t="s">
        <v>34</v>
      </c>
      <c r="B34" s="47">
        <v>12629</v>
      </c>
      <c r="C34" s="48">
        <v>3.2620827374115094E-3</v>
      </c>
      <c r="D34" s="265">
        <v>0</v>
      </c>
      <c r="E34" s="50">
        <v>0</v>
      </c>
      <c r="F34" s="73">
        <v>0</v>
      </c>
      <c r="G34" s="48">
        <v>0</v>
      </c>
      <c r="H34" s="267">
        <v>6.1643460000000001</v>
      </c>
      <c r="I34" s="50">
        <v>4.2326456967872753E-2</v>
      </c>
      <c r="J34" s="73">
        <v>5.8849999999999996E-3</v>
      </c>
      <c r="K34" s="48">
        <v>2.056035789849958E-5</v>
      </c>
      <c r="L34" s="73">
        <v>1.6050000000000001E-3</v>
      </c>
      <c r="M34" s="48">
        <v>1.9416822686784996E-4</v>
      </c>
      <c r="N34" s="275">
        <v>0</v>
      </c>
      <c r="O34" s="48">
        <v>0</v>
      </c>
      <c r="P34" s="275">
        <v>0</v>
      </c>
      <c r="Q34" s="48">
        <v>0</v>
      </c>
    </row>
    <row r="35" spans="1:23" ht="13.7" customHeight="1" x14ac:dyDescent="0.2">
      <c r="A35" s="11" t="s">
        <v>35</v>
      </c>
      <c r="B35" s="41">
        <v>16798</v>
      </c>
      <c r="C35" s="42">
        <v>4.3389394111203209E-3</v>
      </c>
      <c r="D35" s="236">
        <v>0</v>
      </c>
      <c r="E35" s="44">
        <v>0</v>
      </c>
      <c r="F35" s="236">
        <v>0</v>
      </c>
      <c r="G35" s="42">
        <v>0</v>
      </c>
      <c r="H35" s="266">
        <v>17.416698</v>
      </c>
      <c r="I35" s="44">
        <v>0.11958886123839177</v>
      </c>
      <c r="J35" s="74">
        <v>6.4450000000000002E-3</v>
      </c>
      <c r="K35" s="42">
        <v>2.2516823560888667E-5</v>
      </c>
      <c r="L35" s="74">
        <v>3.2699999999999999E-3</v>
      </c>
      <c r="M35" s="42">
        <v>3.9559507903917087E-4</v>
      </c>
      <c r="N35" s="274">
        <v>7.5121999999999994E-2</v>
      </c>
      <c r="O35" s="42">
        <v>3.2167960930156871E-2</v>
      </c>
      <c r="P35" s="274">
        <v>0</v>
      </c>
      <c r="Q35" s="42">
        <v>0</v>
      </c>
      <c r="R35" s="174"/>
      <c r="S35" s="174"/>
      <c r="T35" s="174"/>
      <c r="U35" s="174"/>
      <c r="V35" s="174"/>
      <c r="W35" s="174"/>
    </row>
    <row r="36" spans="1:23" s="174" customFormat="1" ht="13.7" customHeight="1" x14ac:dyDescent="0.2">
      <c r="A36" s="8" t="s">
        <v>36</v>
      </c>
      <c r="B36" s="47">
        <v>8802</v>
      </c>
      <c r="C36" s="48">
        <v>2.2735649896821683E-3</v>
      </c>
      <c r="D36" s="265">
        <v>0</v>
      </c>
      <c r="E36" s="50">
        <v>0</v>
      </c>
      <c r="F36" s="265">
        <v>0</v>
      </c>
      <c r="G36" s="48">
        <v>0</v>
      </c>
      <c r="H36" s="267">
        <v>29.018245</v>
      </c>
      <c r="I36" s="50">
        <v>0.19924895492168815</v>
      </c>
      <c r="J36" s="73">
        <v>3.1939999999999998E-3</v>
      </c>
      <c r="K36" s="48">
        <v>1.1158841652983458E-5</v>
      </c>
      <c r="L36" s="73">
        <v>2.7599999999999999E-3</v>
      </c>
      <c r="M36" s="48">
        <v>3.3389676395966715E-4</v>
      </c>
      <c r="N36" s="275">
        <v>0</v>
      </c>
      <c r="O36" s="48">
        <v>0</v>
      </c>
      <c r="P36" s="275">
        <v>0</v>
      </c>
      <c r="Q36" s="48">
        <v>0</v>
      </c>
    </row>
    <row r="37" spans="1:23" ht="13.7" customHeight="1" x14ac:dyDescent="0.2">
      <c r="A37" s="11" t="s">
        <v>38</v>
      </c>
      <c r="B37" s="41">
        <v>2626</v>
      </c>
      <c r="C37" s="42">
        <v>6.7829830298856786E-4</v>
      </c>
      <c r="D37" s="236">
        <v>0</v>
      </c>
      <c r="E37" s="44">
        <v>0</v>
      </c>
      <c r="F37" s="236">
        <v>0</v>
      </c>
      <c r="G37" s="42">
        <v>0</v>
      </c>
      <c r="H37" s="266">
        <v>23.548598999999999</v>
      </c>
      <c r="I37" s="44">
        <v>0.16169254000784369</v>
      </c>
      <c r="J37" s="236">
        <v>3.7599999999999998E-4</v>
      </c>
      <c r="K37" s="42">
        <v>1.313626944746957E-6</v>
      </c>
      <c r="L37" s="236">
        <v>3.3E-4</v>
      </c>
      <c r="M37" s="42">
        <v>3.9922439169090642E-5</v>
      </c>
      <c r="N37" s="274">
        <v>0</v>
      </c>
      <c r="O37" s="42">
        <v>0</v>
      </c>
      <c r="P37" s="274">
        <v>0</v>
      </c>
      <c r="Q37" s="42">
        <v>0</v>
      </c>
      <c r="R37" s="174"/>
      <c r="S37" s="174"/>
      <c r="T37" s="174"/>
      <c r="U37" s="174"/>
      <c r="V37" s="174"/>
      <c r="W37" s="174"/>
    </row>
    <row r="38" spans="1:23" s="174" customFormat="1" ht="13.7" customHeight="1" x14ac:dyDescent="0.2">
      <c r="A38" s="8" t="s">
        <v>39</v>
      </c>
      <c r="B38" s="47">
        <v>1786</v>
      </c>
      <c r="C38" s="48">
        <v>4.6132550233723616E-4</v>
      </c>
      <c r="D38" s="265">
        <v>0</v>
      </c>
      <c r="E38" s="50">
        <v>0</v>
      </c>
      <c r="F38" s="265">
        <v>0</v>
      </c>
      <c r="G38" s="48">
        <v>0</v>
      </c>
      <c r="H38" s="267">
        <v>41.860145000000003</v>
      </c>
      <c r="I38" s="50">
        <v>0.2874257262670547</v>
      </c>
      <c r="J38" s="73">
        <v>5.6300000000000002E-4</v>
      </c>
      <c r="K38" s="48">
        <v>1.9669467284375978E-6</v>
      </c>
      <c r="L38" s="73">
        <v>3.4499999999999998E-4</v>
      </c>
      <c r="M38" s="48">
        <v>4.1737095494958394E-5</v>
      </c>
      <c r="N38" s="275">
        <v>0</v>
      </c>
      <c r="O38" s="48">
        <v>0</v>
      </c>
      <c r="P38" s="275">
        <v>0</v>
      </c>
      <c r="Q38" s="48">
        <v>0</v>
      </c>
    </row>
    <row r="39" spans="1:23" ht="13.7" customHeight="1" x14ac:dyDescent="0.2">
      <c r="A39" s="118" t="s">
        <v>50</v>
      </c>
      <c r="B39" s="296">
        <v>3871453</v>
      </c>
      <c r="C39" s="57">
        <v>1</v>
      </c>
      <c r="D39" s="59">
        <v>92.530778999999995</v>
      </c>
      <c r="E39" s="57">
        <v>1</v>
      </c>
      <c r="F39" s="59">
        <v>6.371264</v>
      </c>
      <c r="G39" s="57">
        <v>1</v>
      </c>
      <c r="H39" s="59">
        <v>145.63812899999999</v>
      </c>
      <c r="I39" s="57">
        <v>1</v>
      </c>
      <c r="J39" s="59">
        <v>286.23042600000002</v>
      </c>
      <c r="K39" s="57">
        <v>1</v>
      </c>
      <c r="L39" s="58">
        <v>8.2660280000000004</v>
      </c>
      <c r="M39" s="57">
        <v>1</v>
      </c>
      <c r="N39" s="276">
        <v>2.335305</v>
      </c>
      <c r="O39" s="57">
        <v>1</v>
      </c>
      <c r="P39" s="276">
        <v>32.622663000000003</v>
      </c>
      <c r="Q39" s="57">
        <v>1</v>
      </c>
      <c r="R39" s="174"/>
      <c r="S39" s="174"/>
      <c r="T39" s="174"/>
      <c r="U39" s="174"/>
      <c r="V39" s="174"/>
      <c r="W39" s="174"/>
    </row>
    <row r="40" spans="1:23" ht="14.45" customHeight="1" x14ac:dyDescent="0.2">
      <c r="A40" s="398" t="s">
        <v>40</v>
      </c>
      <c r="B40" s="399"/>
      <c r="C40" s="399"/>
      <c r="D40" s="399"/>
      <c r="E40" s="399"/>
      <c r="F40" s="399"/>
      <c r="G40" s="399"/>
      <c r="H40" s="399"/>
      <c r="I40" s="399"/>
      <c r="J40" s="399"/>
      <c r="K40" s="399"/>
      <c r="L40" s="399"/>
      <c r="M40" s="399"/>
      <c r="N40" s="399"/>
      <c r="O40" s="399"/>
      <c r="P40" s="399"/>
      <c r="Q40" s="400"/>
      <c r="R40" s="174"/>
      <c r="S40" s="174"/>
      <c r="T40" s="174"/>
      <c r="U40" s="174"/>
      <c r="V40" s="174"/>
      <c r="W40" s="174"/>
    </row>
    <row r="41" spans="1:23" x14ac:dyDescent="0.25">
      <c r="A41" s="122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</row>
    <row r="42" spans="1:23" x14ac:dyDescent="0.25">
      <c r="A42" s="122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</row>
    <row r="43" spans="1:23" x14ac:dyDescent="0.25">
      <c r="A43" s="122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</row>
    <row r="44" spans="1:23" x14ac:dyDescent="0.25">
      <c r="A44" s="122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</row>
    <row r="45" spans="1:23" x14ac:dyDescent="0.25">
      <c r="A45" s="122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</row>
    <row r="46" spans="1:23" x14ac:dyDescent="0.25">
      <c r="A46" s="128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</row>
    <row r="47" spans="1:23" x14ac:dyDescent="0.25">
      <c r="A47" s="128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</row>
    <row r="48" spans="1:23" x14ac:dyDescent="0.25">
      <c r="A48" s="128"/>
    </row>
    <row r="49" spans="1:2" x14ac:dyDescent="0.25">
      <c r="A49" s="128"/>
      <c r="B49" s="175"/>
    </row>
    <row r="50" spans="1:2" x14ac:dyDescent="0.25">
      <c r="A50" s="128"/>
      <c r="B50" s="175"/>
    </row>
    <row r="51" spans="1:2" x14ac:dyDescent="0.25">
      <c r="A51" s="128"/>
      <c r="B51" s="175"/>
    </row>
    <row r="52" spans="1:2" x14ac:dyDescent="0.25">
      <c r="A52" s="128"/>
      <c r="B52" s="175"/>
    </row>
    <row r="53" spans="1:2" x14ac:dyDescent="0.25">
      <c r="A53" s="128"/>
      <c r="B53" s="175"/>
    </row>
    <row r="54" spans="1:2" x14ac:dyDescent="0.25">
      <c r="A54" s="128"/>
      <c r="B54" s="175"/>
    </row>
    <row r="55" spans="1:2" x14ac:dyDescent="0.25">
      <c r="A55" s="128"/>
      <c r="B55" s="175"/>
    </row>
    <row r="56" spans="1:2" x14ac:dyDescent="0.25">
      <c r="A56" s="128"/>
      <c r="B56" s="175"/>
    </row>
    <row r="57" spans="1:2" x14ac:dyDescent="0.25">
      <c r="A57" s="128"/>
      <c r="B57" s="175"/>
    </row>
    <row r="58" spans="1:2" x14ac:dyDescent="0.25">
      <c r="A58" s="128"/>
      <c r="B58" s="175"/>
    </row>
    <row r="59" spans="1:2" x14ac:dyDescent="0.25">
      <c r="A59" s="128"/>
      <c r="B59" s="175"/>
    </row>
    <row r="60" spans="1:2" x14ac:dyDescent="0.25">
      <c r="A60" s="128"/>
      <c r="B60" s="175"/>
    </row>
    <row r="61" spans="1:2" x14ac:dyDescent="0.25">
      <c r="A61" s="128"/>
      <c r="B61" s="175"/>
    </row>
    <row r="62" spans="1:2" x14ac:dyDescent="0.25">
      <c r="A62" s="128"/>
      <c r="B62" s="175"/>
    </row>
    <row r="63" spans="1:2" x14ac:dyDescent="0.25">
      <c r="A63" s="128"/>
      <c r="B63" s="175"/>
    </row>
    <row r="64" spans="1:2" x14ac:dyDescent="0.25">
      <c r="A64" s="128"/>
      <c r="B64" s="175"/>
    </row>
    <row r="65" spans="1:2" x14ac:dyDescent="0.25">
      <c r="A65" s="128"/>
      <c r="B65" s="175"/>
    </row>
    <row r="66" spans="1:2" x14ac:dyDescent="0.25">
      <c r="A66" s="128"/>
      <c r="B66" s="175"/>
    </row>
    <row r="67" spans="1:2" x14ac:dyDescent="0.25">
      <c r="A67" s="128"/>
      <c r="B67" s="175"/>
    </row>
    <row r="68" spans="1:2" x14ac:dyDescent="0.25">
      <c r="A68" s="128"/>
      <c r="B68" s="175"/>
    </row>
    <row r="69" spans="1:2" x14ac:dyDescent="0.25">
      <c r="A69" s="128"/>
      <c r="B69" s="175"/>
    </row>
    <row r="70" spans="1:2" x14ac:dyDescent="0.25">
      <c r="A70" s="128"/>
      <c r="B70" s="175"/>
    </row>
    <row r="71" spans="1:2" x14ac:dyDescent="0.25">
      <c r="A71" s="128"/>
      <c r="B71" s="175"/>
    </row>
    <row r="72" spans="1:2" x14ac:dyDescent="0.25">
      <c r="A72" s="128"/>
      <c r="B72" s="175"/>
    </row>
    <row r="73" spans="1:2" x14ac:dyDescent="0.25">
      <c r="A73" s="128"/>
      <c r="B73" s="175"/>
    </row>
    <row r="74" spans="1:2" x14ac:dyDescent="0.25">
      <c r="A74" s="128"/>
      <c r="B74" s="175"/>
    </row>
    <row r="75" spans="1:2" x14ac:dyDescent="0.25">
      <c r="A75" s="128"/>
      <c r="B75" s="175"/>
    </row>
    <row r="76" spans="1:2" x14ac:dyDescent="0.25">
      <c r="A76" s="128"/>
      <c r="B76" s="175"/>
    </row>
    <row r="77" spans="1:2" x14ac:dyDescent="0.25">
      <c r="A77" s="128"/>
      <c r="B77" s="175"/>
    </row>
    <row r="78" spans="1:2" x14ac:dyDescent="0.25">
      <c r="A78" s="128"/>
      <c r="B78" s="175"/>
    </row>
    <row r="79" spans="1:2" x14ac:dyDescent="0.25">
      <c r="A79" s="128"/>
      <c r="B79" s="175"/>
    </row>
    <row r="80" spans="1:2" x14ac:dyDescent="0.25">
      <c r="A80" s="128"/>
      <c r="B80" s="175"/>
    </row>
    <row r="81" spans="1:2" x14ac:dyDescent="0.25">
      <c r="A81" s="128"/>
      <c r="B81" s="175"/>
    </row>
    <row r="82" spans="1:2" x14ac:dyDescent="0.25">
      <c r="A82" s="128"/>
      <c r="B82" s="175"/>
    </row>
    <row r="83" spans="1:2" x14ac:dyDescent="0.25">
      <c r="A83" s="128"/>
      <c r="B83" s="175"/>
    </row>
    <row r="84" spans="1:2" x14ac:dyDescent="0.25">
      <c r="A84" s="128"/>
      <c r="B84" s="175"/>
    </row>
    <row r="85" spans="1:2" x14ac:dyDescent="0.25">
      <c r="A85" s="128"/>
      <c r="B85" s="175"/>
    </row>
    <row r="86" spans="1:2" x14ac:dyDescent="0.25">
      <c r="A86" s="128"/>
      <c r="B86" s="175"/>
    </row>
    <row r="87" spans="1:2" x14ac:dyDescent="0.25">
      <c r="A87" s="128"/>
      <c r="B87" s="175"/>
    </row>
    <row r="88" spans="1:2" x14ac:dyDescent="0.25">
      <c r="A88" s="128"/>
      <c r="B88" s="175"/>
    </row>
    <row r="89" spans="1:2" x14ac:dyDescent="0.25">
      <c r="A89" s="128"/>
      <c r="B89" s="175"/>
    </row>
    <row r="90" spans="1:2" x14ac:dyDescent="0.25">
      <c r="A90" s="128"/>
      <c r="B90" s="175"/>
    </row>
    <row r="91" spans="1:2" x14ac:dyDescent="0.25">
      <c r="A91" s="128"/>
      <c r="B91" s="175"/>
    </row>
    <row r="92" spans="1:2" x14ac:dyDescent="0.25">
      <c r="A92" s="128"/>
      <c r="B92" s="175"/>
    </row>
    <row r="93" spans="1:2" x14ac:dyDescent="0.25">
      <c r="A93" s="128"/>
      <c r="B93" s="175"/>
    </row>
    <row r="94" spans="1:2" x14ac:dyDescent="0.25">
      <c r="A94" s="128"/>
      <c r="B94" s="175"/>
    </row>
    <row r="95" spans="1:2" x14ac:dyDescent="0.25">
      <c r="A95" s="128"/>
      <c r="B95" s="175"/>
    </row>
    <row r="96" spans="1:2" x14ac:dyDescent="0.25">
      <c r="A96" s="128"/>
      <c r="B96" s="175"/>
    </row>
    <row r="97" spans="1:2" x14ac:dyDescent="0.25">
      <c r="A97" s="128"/>
      <c r="B97" s="175"/>
    </row>
    <row r="98" spans="1:2" x14ac:dyDescent="0.25">
      <c r="A98" s="128"/>
      <c r="B98" s="175"/>
    </row>
    <row r="99" spans="1:2" x14ac:dyDescent="0.25">
      <c r="A99" s="128"/>
      <c r="B99" s="175"/>
    </row>
    <row r="100" spans="1:2" x14ac:dyDescent="0.25">
      <c r="A100" s="128"/>
      <c r="B100" s="175"/>
    </row>
    <row r="101" spans="1:2" x14ac:dyDescent="0.25">
      <c r="A101" s="128"/>
      <c r="B101" s="175"/>
    </row>
    <row r="102" spans="1:2" x14ac:dyDescent="0.25">
      <c r="A102" s="128"/>
      <c r="B102" s="175"/>
    </row>
    <row r="103" spans="1:2" x14ac:dyDescent="0.25">
      <c r="A103" s="128"/>
      <c r="B103" s="175"/>
    </row>
    <row r="104" spans="1:2" x14ac:dyDescent="0.25">
      <c r="A104" s="128"/>
      <c r="B104" s="175"/>
    </row>
    <row r="105" spans="1:2" x14ac:dyDescent="0.25">
      <c r="A105" s="128"/>
      <c r="B105" s="175"/>
    </row>
    <row r="106" spans="1:2" x14ac:dyDescent="0.25">
      <c r="A106" s="128"/>
      <c r="B106" s="175"/>
    </row>
    <row r="107" spans="1:2" x14ac:dyDescent="0.25">
      <c r="A107" s="128"/>
      <c r="B107" s="175"/>
    </row>
    <row r="108" spans="1:2" x14ac:dyDescent="0.25">
      <c r="A108" s="128"/>
      <c r="B108" s="175"/>
    </row>
    <row r="109" spans="1:2" x14ac:dyDescent="0.25">
      <c r="A109" s="128"/>
      <c r="B109" s="175"/>
    </row>
    <row r="110" spans="1:2" x14ac:dyDescent="0.25">
      <c r="A110" s="128"/>
      <c r="B110" s="175"/>
    </row>
    <row r="111" spans="1:2" x14ac:dyDescent="0.25">
      <c r="A111" s="128"/>
      <c r="B111" s="175"/>
    </row>
    <row r="112" spans="1:2" x14ac:dyDescent="0.25">
      <c r="A112" s="128"/>
      <c r="B112" s="175"/>
    </row>
    <row r="113" spans="1:2" x14ac:dyDescent="0.25">
      <c r="A113" s="128"/>
      <c r="B113" s="175"/>
    </row>
    <row r="114" spans="1:2" x14ac:dyDescent="0.25">
      <c r="A114" s="128"/>
      <c r="B114" s="175"/>
    </row>
    <row r="115" spans="1:2" x14ac:dyDescent="0.25">
      <c r="A115" s="128"/>
      <c r="B115" s="175"/>
    </row>
    <row r="116" spans="1:2" x14ac:dyDescent="0.25">
      <c r="A116" s="128"/>
      <c r="B116" s="175"/>
    </row>
    <row r="117" spans="1:2" x14ac:dyDescent="0.25">
      <c r="A117" s="128"/>
      <c r="B117" s="175"/>
    </row>
    <row r="118" spans="1:2" x14ac:dyDescent="0.25">
      <c r="A118" s="128"/>
      <c r="B118" s="175"/>
    </row>
    <row r="119" spans="1:2" x14ac:dyDescent="0.25">
      <c r="A119" s="128"/>
      <c r="B119" s="175"/>
    </row>
    <row r="120" spans="1:2" x14ac:dyDescent="0.25">
      <c r="A120" s="128"/>
      <c r="B120" s="175"/>
    </row>
    <row r="121" spans="1:2" x14ac:dyDescent="0.25">
      <c r="A121" s="128"/>
      <c r="B121" s="175"/>
    </row>
    <row r="122" spans="1:2" x14ac:dyDescent="0.25">
      <c r="A122" s="128"/>
      <c r="B122" s="175"/>
    </row>
    <row r="123" spans="1:2" x14ac:dyDescent="0.25">
      <c r="A123" s="128"/>
      <c r="B123" s="175"/>
    </row>
    <row r="124" spans="1:2" x14ac:dyDescent="0.25">
      <c r="A124" s="128"/>
      <c r="B124" s="175"/>
    </row>
    <row r="125" spans="1:2" x14ac:dyDescent="0.25">
      <c r="A125" s="128"/>
      <c r="B125" s="175"/>
    </row>
    <row r="126" spans="1:2" x14ac:dyDescent="0.25">
      <c r="A126" s="128"/>
      <c r="B126" s="175"/>
    </row>
    <row r="127" spans="1:2" x14ac:dyDescent="0.25">
      <c r="A127" s="128"/>
      <c r="B127" s="175"/>
    </row>
    <row r="128" spans="1:2" x14ac:dyDescent="0.25">
      <c r="A128" s="128"/>
      <c r="B128" s="175"/>
    </row>
    <row r="129" spans="1:2" x14ac:dyDescent="0.25">
      <c r="A129" s="128"/>
      <c r="B129" s="175"/>
    </row>
    <row r="130" spans="1:2" x14ac:dyDescent="0.25">
      <c r="A130" s="128"/>
      <c r="B130" s="175"/>
    </row>
    <row r="131" spans="1:2" x14ac:dyDescent="0.25">
      <c r="A131" s="128"/>
      <c r="B131" s="175"/>
    </row>
    <row r="132" spans="1:2" x14ac:dyDescent="0.25">
      <c r="A132" s="128"/>
      <c r="B132" s="175"/>
    </row>
    <row r="133" spans="1:2" x14ac:dyDescent="0.25">
      <c r="A133" s="128"/>
      <c r="B133" s="175"/>
    </row>
    <row r="134" spans="1:2" x14ac:dyDescent="0.25">
      <c r="A134" s="128"/>
      <c r="B134" s="175"/>
    </row>
    <row r="135" spans="1:2" x14ac:dyDescent="0.25">
      <c r="A135" s="128"/>
      <c r="B135" s="175"/>
    </row>
    <row r="136" spans="1:2" x14ac:dyDescent="0.25">
      <c r="A136" s="128"/>
      <c r="B136" s="175"/>
    </row>
    <row r="137" spans="1:2" x14ac:dyDescent="0.25">
      <c r="A137" s="128"/>
      <c r="B137" s="175"/>
    </row>
    <row r="138" spans="1:2" x14ac:dyDescent="0.25">
      <c r="A138" s="128"/>
      <c r="B138" s="175"/>
    </row>
    <row r="139" spans="1:2" x14ac:dyDescent="0.25">
      <c r="A139" s="128"/>
      <c r="B139" s="175"/>
    </row>
    <row r="140" spans="1:2" x14ac:dyDescent="0.25">
      <c r="A140" s="128"/>
      <c r="B140" s="175"/>
    </row>
    <row r="141" spans="1:2" x14ac:dyDescent="0.25">
      <c r="A141" s="128"/>
      <c r="B141" s="175"/>
    </row>
    <row r="142" spans="1:2" x14ac:dyDescent="0.25">
      <c r="A142" s="128"/>
      <c r="B142" s="175"/>
    </row>
    <row r="143" spans="1:2" x14ac:dyDescent="0.25">
      <c r="A143" s="128"/>
      <c r="B143" s="175"/>
    </row>
    <row r="144" spans="1:2" x14ac:dyDescent="0.25">
      <c r="A144" s="128"/>
      <c r="B144" s="175"/>
    </row>
    <row r="145" spans="1:2" x14ac:dyDescent="0.25">
      <c r="A145" s="128"/>
      <c r="B145" s="175"/>
    </row>
    <row r="146" spans="1:2" x14ac:dyDescent="0.25">
      <c r="A146" s="128"/>
      <c r="B146" s="175"/>
    </row>
    <row r="147" spans="1:2" x14ac:dyDescent="0.25">
      <c r="A147" s="128"/>
      <c r="B147" s="175"/>
    </row>
    <row r="148" spans="1:2" x14ac:dyDescent="0.25">
      <c r="A148" s="128"/>
      <c r="B148" s="175"/>
    </row>
    <row r="149" spans="1:2" x14ac:dyDescent="0.25">
      <c r="A149" s="128"/>
      <c r="B149" s="175"/>
    </row>
    <row r="150" spans="1:2" x14ac:dyDescent="0.25">
      <c r="A150" s="128"/>
      <c r="B150" s="175"/>
    </row>
    <row r="151" spans="1:2" x14ac:dyDescent="0.25">
      <c r="A151" s="128"/>
      <c r="B151" s="175"/>
    </row>
    <row r="152" spans="1:2" x14ac:dyDescent="0.25">
      <c r="A152" s="128"/>
      <c r="B152" s="175"/>
    </row>
    <row r="153" spans="1:2" x14ac:dyDescent="0.25">
      <c r="A153" s="128"/>
      <c r="B153" s="175"/>
    </row>
    <row r="154" spans="1:2" x14ac:dyDescent="0.25">
      <c r="A154" s="128"/>
      <c r="B154" s="175"/>
    </row>
    <row r="155" spans="1:2" x14ac:dyDescent="0.25">
      <c r="A155" s="128"/>
      <c r="B155" s="175"/>
    </row>
    <row r="156" spans="1:2" x14ac:dyDescent="0.25">
      <c r="A156" s="128"/>
      <c r="B156" s="175"/>
    </row>
    <row r="157" spans="1:2" x14ac:dyDescent="0.25">
      <c r="A157" s="128"/>
      <c r="B157" s="175"/>
    </row>
    <row r="158" spans="1:2" x14ac:dyDescent="0.25">
      <c r="A158" s="128"/>
      <c r="B158" s="175"/>
    </row>
    <row r="159" spans="1:2" x14ac:dyDescent="0.25">
      <c r="A159" s="128"/>
      <c r="B159" s="175"/>
    </row>
    <row r="160" spans="1:2" x14ac:dyDescent="0.25">
      <c r="A160" s="128"/>
      <c r="B160" s="175"/>
    </row>
    <row r="161" spans="1:2" x14ac:dyDescent="0.25">
      <c r="A161" s="128"/>
      <c r="B161" s="175"/>
    </row>
    <row r="162" spans="1:2" x14ac:dyDescent="0.25">
      <c r="A162" s="128"/>
      <c r="B162" s="175"/>
    </row>
    <row r="163" spans="1:2" x14ac:dyDescent="0.25">
      <c r="A163" s="128"/>
      <c r="B163" s="175"/>
    </row>
    <row r="164" spans="1:2" x14ac:dyDescent="0.25">
      <c r="A164" s="128"/>
      <c r="B164" s="175"/>
    </row>
    <row r="165" spans="1:2" x14ac:dyDescent="0.25">
      <c r="A165" s="128"/>
      <c r="B165" s="175"/>
    </row>
    <row r="166" spans="1:2" x14ac:dyDescent="0.25">
      <c r="A166" s="128"/>
      <c r="B166" s="175"/>
    </row>
    <row r="167" spans="1:2" x14ac:dyDescent="0.25">
      <c r="A167" s="128"/>
      <c r="B167" s="175"/>
    </row>
    <row r="168" spans="1:2" x14ac:dyDescent="0.25">
      <c r="A168" s="128"/>
      <c r="B168" s="175"/>
    </row>
    <row r="169" spans="1:2" x14ac:dyDescent="0.25">
      <c r="A169" s="128"/>
      <c r="B169" s="175"/>
    </row>
    <row r="170" spans="1:2" x14ac:dyDescent="0.25">
      <c r="A170" s="128"/>
      <c r="B170" s="175"/>
    </row>
    <row r="171" spans="1:2" x14ac:dyDescent="0.25">
      <c r="A171" s="128"/>
      <c r="B171" s="175"/>
    </row>
    <row r="172" spans="1:2" x14ac:dyDescent="0.25">
      <c r="A172" s="128"/>
      <c r="B172" s="175"/>
    </row>
    <row r="173" spans="1:2" x14ac:dyDescent="0.25">
      <c r="A173" s="128"/>
      <c r="B173" s="175"/>
    </row>
    <row r="174" spans="1:2" x14ac:dyDescent="0.25">
      <c r="A174" s="128"/>
      <c r="B174" s="175"/>
    </row>
    <row r="175" spans="1:2" x14ac:dyDescent="0.25">
      <c r="A175" s="128"/>
      <c r="B175" s="175"/>
    </row>
    <row r="176" spans="1:2" x14ac:dyDescent="0.25">
      <c r="A176" s="128"/>
      <c r="B176" s="175"/>
    </row>
    <row r="177" spans="1:2" x14ac:dyDescent="0.25">
      <c r="A177" s="128"/>
      <c r="B177" s="175"/>
    </row>
    <row r="178" spans="1:2" x14ac:dyDescent="0.25">
      <c r="A178" s="128"/>
      <c r="B178" s="175"/>
    </row>
    <row r="179" spans="1:2" x14ac:dyDescent="0.25">
      <c r="A179" s="128"/>
      <c r="B179" s="175"/>
    </row>
    <row r="180" spans="1:2" x14ac:dyDescent="0.25">
      <c r="A180" s="128"/>
      <c r="B180" s="175"/>
    </row>
    <row r="181" spans="1:2" x14ac:dyDescent="0.25">
      <c r="A181" s="128"/>
      <c r="B181" s="175"/>
    </row>
    <row r="182" spans="1:2" x14ac:dyDescent="0.25">
      <c r="A182" s="128"/>
      <c r="B182" s="175"/>
    </row>
    <row r="183" spans="1:2" x14ac:dyDescent="0.25">
      <c r="A183" s="128"/>
      <c r="B183" s="175"/>
    </row>
    <row r="184" spans="1:2" x14ac:dyDescent="0.25">
      <c r="A184" s="128"/>
      <c r="B184" s="175"/>
    </row>
    <row r="185" spans="1:2" x14ac:dyDescent="0.25">
      <c r="A185" s="128"/>
      <c r="B185" s="175"/>
    </row>
    <row r="186" spans="1:2" x14ac:dyDescent="0.25">
      <c r="A186" s="128"/>
      <c r="B186" s="175"/>
    </row>
    <row r="187" spans="1:2" x14ac:dyDescent="0.25">
      <c r="A187" s="128"/>
      <c r="B187" s="175"/>
    </row>
    <row r="188" spans="1:2" x14ac:dyDescent="0.25">
      <c r="A188" s="128"/>
      <c r="B188" s="175"/>
    </row>
    <row r="189" spans="1:2" x14ac:dyDescent="0.25">
      <c r="A189" s="128"/>
      <c r="B189" s="175"/>
    </row>
  </sheetData>
  <mergeCells count="11">
    <mergeCell ref="N3:O3"/>
    <mergeCell ref="P3:Q3"/>
    <mergeCell ref="A40:Q40"/>
    <mergeCell ref="A1:Q1"/>
    <mergeCell ref="A2:Q2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1. Income Categories</vt:lpstr>
      <vt:lpstr>2. Summary</vt:lpstr>
      <vt:lpstr>3. Filing Status</vt:lpstr>
      <vt:lpstr>4. Demographics</vt:lpstr>
      <vt:lpstr>5. Income</vt:lpstr>
      <vt:lpstr>6. Taxable Income</vt:lpstr>
      <vt:lpstr>7. Itemized Deductions</vt:lpstr>
      <vt:lpstr>8. Tax Liability</vt:lpstr>
      <vt:lpstr>9. Tax Credits</vt:lpstr>
    </vt:vector>
  </TitlesOfParts>
  <Company>Independent Budget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Debipriya Chatterjee</dc:creator>
  <cp:lastModifiedBy>publication</cp:lastModifiedBy>
  <cp:lastPrinted>2019-08-27T20:04:19Z</cp:lastPrinted>
  <dcterms:created xsi:type="dcterms:W3CDTF">2016-10-04T18:12:03Z</dcterms:created>
  <dcterms:modified xsi:type="dcterms:W3CDTF">2020-10-19T18:45:05Z</dcterms:modified>
</cp:coreProperties>
</file>