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fileSharing readOnlyRecommended="1"/>
  <workbookPr/>
  <mc:AlternateContent xmlns:mc="http://schemas.openxmlformats.org/markup-compatibility/2006">
    <mc:Choice Requires="x15">
      <x15ac:absPath xmlns:x15ac="http://schemas.microsoft.com/office/spreadsheetml/2010/11/ac" url="S:\chs\Public Affairs\Intergovernmental Affairs\External reports\City Council LL59 Reports\"/>
    </mc:Choice>
  </mc:AlternateContent>
  <xr:revisionPtr revIDLastSave="0" documentId="8_{E6BCCE25-F858-4F16-9560-0CBB0A6CB4AF}" xr6:coauthVersionLast="36" xr6:coauthVersionMax="36" xr10:uidLastSave="{00000000-0000-0000-0000-000000000000}"/>
  <bookViews>
    <workbookView xWindow="0" yWindow="0" windowWidth="28800" windowHeight="12300" activeTab="1" xr2:uid="{00000000-000D-0000-FFFF-FFFF00000000}"/>
  </bookViews>
  <sheets>
    <sheet name="CHS data" sheetId="1" r:id="rId1"/>
    <sheet name="DOC staff out sick"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 i="1" l="1"/>
  <c r="G4" i="1" l="1"/>
  <c r="H4" i="1" l="1"/>
  <c r="I4" i="1" l="1"/>
  <c r="J4" i="1" l="1"/>
  <c r="K4" i="1" l="1"/>
</calcChain>
</file>

<file path=xl/sharedStrings.xml><?xml version="1.0" encoding="utf-8"?>
<sst xmlns="http://schemas.openxmlformats.org/spreadsheetml/2006/main" count="57" uniqueCount="43">
  <si>
    <t>#</t>
  </si>
  <si>
    <t>Metric</t>
  </si>
  <si>
    <t>Subcategory</t>
  </si>
  <si>
    <t>Monday</t>
  </si>
  <si>
    <t>Tuesday</t>
  </si>
  <si>
    <t>Wednesday</t>
  </si>
  <si>
    <t>Thursday</t>
  </si>
  <si>
    <t>Friday</t>
  </si>
  <si>
    <t>Saturday</t>
  </si>
  <si>
    <t>Sunday</t>
  </si>
  <si>
    <t>Number of individuals tested for infection, by positive, negative, and pending test result status (daily since March 13, 2020)</t>
  </si>
  <si>
    <t>Total</t>
  </si>
  <si>
    <t>Positive</t>
  </si>
  <si>
    <t>Negative</t>
  </si>
  <si>
    <t>Pending</t>
  </si>
  <si>
    <t>1a</t>
  </si>
  <si>
    <t>Number of individuals tested for infection, by reason for testing (daily since June 29, 2020)</t>
  </si>
  <si>
    <t>New admission- Yes</t>
  </si>
  <si>
    <t>New admission- No</t>
  </si>
  <si>
    <t>Number of currently incarcerated/detained individuals tested for infection with positive test result</t>
  </si>
  <si>
    <t>N/A</t>
  </si>
  <si>
    <t>Number of currently incarcerated/detained individuals tested for infection with positive test result and no longer contagious</t>
  </si>
  <si>
    <t>Number of tests administered to individuals</t>
  </si>
  <si>
    <t>Number of individuals tested for infection, by positive or negative test result (cumulative)</t>
  </si>
  <si>
    <t>Number of tests for infection, by positive or negative test result (cumulative)</t>
  </si>
  <si>
    <t>Number of CHS staff reporting medical confirmation of infection (cumulative)</t>
  </si>
  <si>
    <t>Number of deaths related to infection</t>
  </si>
  <si>
    <t>Number of individuals provided health-based advocacy letters in support of release (cumulative)</t>
  </si>
  <si>
    <t>Number of individuals currently hospitalized</t>
  </si>
  <si>
    <t>Number of individuals hospitalized (cumulative)</t>
  </si>
  <si>
    <t>Number of individuals with serious mental illness</t>
  </si>
  <si>
    <t>Week of 5/23/2022- 5/29/2022</t>
  </si>
  <si>
    <r>
      <rPr>
        <vertAlign val="superscript"/>
        <sz val="10"/>
        <color theme="1"/>
        <rFont val="Calibri"/>
        <family val="2"/>
        <scheme val="minor"/>
      </rPr>
      <t>3</t>
    </r>
    <r>
      <rPr>
        <sz val="10"/>
        <color theme="1"/>
        <rFont val="Calibri"/>
        <family val="2"/>
        <scheme val="minor"/>
      </rPr>
      <t xml:space="preserve">Both Uniform and Non-Uniform staff who are out sick as a result of COVID-like symptoms must report their absence to the Department's Health Management Division. The data represented in these columns is self reported. The Department continues to encourage all staff experiencing COVID-like symptoms to stay home and seek medical attention. </t>
    </r>
  </si>
  <si>
    <r>
      <rPr>
        <vertAlign val="superscript"/>
        <sz val="10"/>
        <color theme="1"/>
        <rFont val="Calibri"/>
        <family val="2"/>
        <scheme val="minor"/>
      </rPr>
      <t>2</t>
    </r>
    <r>
      <rPr>
        <sz val="10"/>
        <color theme="1"/>
        <rFont val="Calibri"/>
        <family val="2"/>
        <scheme val="minor"/>
      </rPr>
      <t xml:space="preserve">Each day the Department collects data related to the number of uniform staff who call out sick for the first time ("New Sick"). Staff are permitted to use their sick time to support any number of health care needs (including but not limited to cold, allergies, injuries, and doctor appointments). Some staff return to work the next day, others are out for a number of days. </t>
    </r>
  </si>
  <si>
    <r>
      <rPr>
        <vertAlign val="superscript"/>
        <sz val="10"/>
        <color theme="1"/>
        <rFont val="Calibri"/>
        <family val="2"/>
        <scheme val="minor"/>
      </rPr>
      <t>1</t>
    </r>
    <r>
      <rPr>
        <sz val="10"/>
        <color theme="1"/>
        <rFont val="Calibri"/>
        <family val="2"/>
        <scheme val="minor"/>
      </rPr>
      <t>The data within this report represents a snapshot in time and therefore is subject to change based on updated information subsequently reported by staff members to the Department.</t>
    </r>
  </si>
  <si>
    <t>Number of Staff Out Sick Who Reported a New Confirmed Positive COVID-19</t>
  </si>
  <si>
    <r>
      <t>Number of Staff (Running Total) Who Are Out Sick And Reported Flu or COVID-like Symptoms</t>
    </r>
    <r>
      <rPr>
        <b/>
        <vertAlign val="superscript"/>
        <sz val="12"/>
        <color rgb="FF000000"/>
        <rFont val="Calibri"/>
        <family val="2"/>
      </rPr>
      <t>3</t>
    </r>
  </si>
  <si>
    <t>Total Number of Staff Employed</t>
  </si>
  <si>
    <t>Number of Staff Out Sick Who Reported a New Confirmed Positive For COVID-19</t>
  </si>
  <si>
    <r>
      <t>Number of Staff  "New Sick"</t>
    </r>
    <r>
      <rPr>
        <b/>
        <vertAlign val="superscript"/>
        <sz val="12"/>
        <color theme="1"/>
        <rFont val="Calibri"/>
        <family val="2"/>
        <scheme val="minor"/>
      </rPr>
      <t>2</t>
    </r>
    <r>
      <rPr>
        <b/>
        <sz val="12"/>
        <color theme="1"/>
        <rFont val="Calibri"/>
        <family val="2"/>
        <scheme val="minor"/>
      </rPr>
      <t xml:space="preserve"> </t>
    </r>
  </si>
  <si>
    <t xml:space="preserve">DOC NON-UNIFORM STAFF </t>
  </si>
  <si>
    <t xml:space="preserve">DOC UNIFORM STAFF </t>
  </si>
  <si>
    <r>
      <t>Date</t>
    </r>
    <r>
      <rPr>
        <b/>
        <vertAlign val="superscript"/>
        <sz val="12"/>
        <color rgb="FF000000"/>
        <rFont val="Calibri"/>
        <family val="2"/>
        <scheme val="minor"/>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</si>
</sst>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
    <numFmt numFmtId="165" formatCode="[$-409]mmmm\ d\,\ yyyy;@"/>
  </numFmts>
  <fonts count="24">
    <font>
      <sz val="11"/>
      <color theme="1"/>
      <name val="Calibri"/>
      <family val="2"/>
      <scheme val="minor"/>
    </font>
    <font>
      <sz val="11"/>
      <color rgb="FFFF0000"/>
      <name val="Calibri"/>
      <family val="2"/>
      <scheme val="minor"/>
    </font>
    <font>
      <b/>
      <sz val="11"/>
      <color theme="1"/>
      <name val="Calibri"/>
      <family val="2"/>
      <scheme val="minor"/>
    </font>
    <font>
      <sz val="12"/>
      <color theme="1"/>
      <name val="Calibri"/>
      <family val="2"/>
      <scheme val="minor"/>
    </font>
    <font>
      <sz val="10"/>
      <color theme="1"/>
      <name val="Calibri  "/>
    </font>
    <font>
      <sz val="10"/>
      <color theme="1"/>
      <name val="Calibri   "/>
    </font>
    <font>
      <b/>
      <sz val="12"/>
      <color rgb="FFFF0000"/>
      <name val="Calibri"/>
      <family val="2"/>
      <scheme val="minor"/>
    </font>
    <font>
      <sz val="11"/>
      <name val="Calibri"/>
      <family val="2"/>
      <scheme val="minor"/>
    </font>
    <font>
      <sz val="10"/>
      <name val="Calibri  "/>
    </font>
    <font>
      <b/>
      <sz val="11"/>
      <color rgb="FFFF0000"/>
      <name val="Calibri"/>
      <family val="2"/>
      <scheme val="minor"/>
    </font>
    <font>
      <sz val="11"/>
      <color rgb="FF000000"/>
      <name val="Calibri"/>
      <family val="2"/>
      <scheme val="minor"/>
    </font>
    <font>
      <sz val="11"/>
      <color rgb="FF000000"/>
      <name val="Courier New"/>
      <family val="3"/>
    </font>
    <font>
      <sz val="10"/>
      <color theme="1"/>
      <name val="Calibri"/>
      <family val="2"/>
      <scheme val="minor"/>
    </font>
    <font>
      <vertAlign val="superscript"/>
      <sz val="10"/>
      <color theme="1"/>
      <name val="Calibri"/>
      <family val="2"/>
      <scheme val="minor"/>
    </font>
    <font>
      <sz val="12"/>
      <name val="Calibri"/>
      <family val="2"/>
    </font>
    <font>
      <sz val="12"/>
      <color theme="1"/>
      <name val="Calibri"/>
      <family val="2"/>
    </font>
    <font>
      <sz val="12"/>
      <name val="Calibri"/>
      <family val="2"/>
      <scheme val="minor"/>
    </font>
    <font>
      <b/>
      <sz val="12"/>
      <color indexed="8"/>
      <name val="Calibri"/>
      <family val="2"/>
    </font>
    <font>
      <b/>
      <vertAlign val="superscript"/>
      <sz val="12"/>
      <color rgb="FF000000"/>
      <name val="Calibri"/>
      <family val="2"/>
    </font>
    <font>
      <b/>
      <sz val="12"/>
      <color theme="1"/>
      <name val="Calibri"/>
      <family val="2"/>
      <scheme val="minor"/>
    </font>
    <font>
      <b/>
      <vertAlign val="superscript"/>
      <sz val="12"/>
      <color theme="1"/>
      <name val="Calibri"/>
      <family val="2"/>
      <scheme val="minor"/>
    </font>
    <font>
      <b/>
      <sz val="12"/>
      <color indexed="8"/>
      <name val="Calibri"/>
      <family val="2"/>
      <scheme val="minor"/>
    </font>
    <font>
      <b/>
      <sz val="14"/>
      <color indexed="8"/>
      <name val="Arial"/>
      <family val="2"/>
    </font>
    <font>
      <b/>
      <vertAlign val="superscript"/>
      <sz val="12"/>
      <color rgb="FF00000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9" tint="0.79998168889431442"/>
        <bgColor indexed="64"/>
      </patternFill>
    </fill>
  </fills>
  <borders count="3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s>
  <cellStyleXfs count="1">
    <xf numFmtId="0" fontId="0" fillId="0" borderId="0"/>
  </cellStyleXfs>
  <cellXfs count="145">
    <xf numFmtId="0" fontId="0" fillId="0" borderId="0" xfId="0"/>
    <xf numFmtId="0" fontId="0" fillId="0" borderId="0" xfId="0" applyFont="1"/>
    <xf numFmtId="0" fontId="0" fillId="0" borderId="0" xfId="0" applyFont="1" applyAlignment="1">
      <alignment horizontal="center"/>
    </xf>
    <xf numFmtId="0" fontId="0" fillId="0" borderId="0" xfId="0" applyFont="1" applyAlignment="1">
      <alignment horizontal="center" vertical="center"/>
    </xf>
    <xf numFmtId="0" fontId="3" fillId="0" borderId="0" xfId="0" applyFont="1"/>
    <xf numFmtId="0" fontId="0" fillId="2" borderId="0" xfId="0" applyFont="1" applyFill="1"/>
    <xf numFmtId="0" fontId="0" fillId="0" borderId="0" xfId="0" applyFont="1" applyAlignment="1">
      <alignment vertical="center"/>
    </xf>
    <xf numFmtId="0" fontId="3" fillId="0" borderId="0" xfId="0" applyFont="1" applyAlignment="1">
      <alignment vertical="center"/>
    </xf>
    <xf numFmtId="0" fontId="0" fillId="2" borderId="0" xfId="0" applyFont="1" applyFill="1" applyAlignment="1">
      <alignment vertical="center"/>
    </xf>
    <xf numFmtId="0" fontId="2" fillId="2" borderId="6" xfId="0" applyFont="1" applyFill="1" applyBorder="1" applyAlignment="1">
      <alignment horizontal="center" vertical="center"/>
    </xf>
    <xf numFmtId="0" fontId="3" fillId="2" borderId="0" xfId="0" applyFont="1" applyFill="1"/>
    <xf numFmtId="0" fontId="0" fillId="0" borderId="0" xfId="0" applyFill="1" applyBorder="1"/>
    <xf numFmtId="0" fontId="0" fillId="0" borderId="0" xfId="0" applyFont="1" applyBorder="1"/>
    <xf numFmtId="164" fontId="2" fillId="2" borderId="6" xfId="0" applyNumberFormat="1" applyFont="1" applyFill="1" applyBorder="1" applyAlignment="1">
      <alignment horizontal="center" vertical="center"/>
    </xf>
    <xf numFmtId="0" fontId="5" fillId="2" borderId="9" xfId="0" applyFont="1" applyFill="1" applyBorder="1" applyAlignment="1">
      <alignment horizontal="center" vertical="center"/>
    </xf>
    <xf numFmtId="0" fontId="0" fillId="0" borderId="9" xfId="0" applyNumberFormat="1" applyFont="1" applyFill="1" applyBorder="1" applyAlignment="1">
      <alignment horizontal="center"/>
    </xf>
    <xf numFmtId="0" fontId="6" fillId="0" borderId="0" xfId="0" applyFont="1"/>
    <xf numFmtId="0" fontId="7" fillId="2" borderId="0" xfId="0" applyFont="1" applyFill="1"/>
    <xf numFmtId="0" fontId="0" fillId="0" borderId="0" xfId="0" applyFont="1" applyFill="1" applyBorder="1"/>
    <xf numFmtId="0" fontId="5" fillId="2" borderId="12" xfId="0" applyFont="1" applyFill="1" applyBorder="1" applyAlignment="1">
      <alignment horizontal="center" vertical="center"/>
    </xf>
    <xf numFmtId="0" fontId="0" fillId="0" borderId="12" xfId="0" applyNumberFormat="1" applyFont="1" applyFill="1" applyBorder="1" applyAlignment="1">
      <alignment horizontal="center"/>
    </xf>
    <xf numFmtId="0" fontId="0" fillId="0" borderId="0" xfId="0" applyFill="1" applyBorder="1" applyAlignment="1">
      <alignment horizontal="center"/>
    </xf>
    <xf numFmtId="0" fontId="5" fillId="2" borderId="13" xfId="0" applyFont="1" applyFill="1" applyBorder="1" applyAlignment="1">
      <alignment horizontal="center" vertical="center"/>
    </xf>
    <xf numFmtId="0" fontId="0" fillId="2" borderId="14" xfId="0" applyNumberFormat="1" applyFont="1" applyFill="1" applyBorder="1" applyAlignment="1">
      <alignment horizontal="center"/>
    </xf>
    <xf numFmtId="0" fontId="0" fillId="2" borderId="0" xfId="0" applyFont="1" applyFill="1" applyBorder="1"/>
    <xf numFmtId="0" fontId="5" fillId="2" borderId="7" xfId="0" applyFont="1" applyFill="1" applyBorder="1" applyAlignment="1">
      <alignment horizontal="center" vertical="center"/>
    </xf>
    <xf numFmtId="0" fontId="0" fillId="2" borderId="15" xfId="0" applyFont="1" applyFill="1" applyBorder="1" applyAlignment="1">
      <alignment horizontal="center"/>
    </xf>
    <xf numFmtId="0" fontId="0" fillId="2" borderId="0" xfId="0" applyFont="1" applyFill="1" applyBorder="1" applyAlignment="1">
      <alignment horizontal="center"/>
    </xf>
    <xf numFmtId="1" fontId="0" fillId="2" borderId="0" xfId="0" applyNumberFormat="1" applyFont="1" applyFill="1" applyBorder="1" applyAlignment="1">
      <alignment horizontal="center"/>
    </xf>
    <xf numFmtId="0" fontId="0" fillId="2" borderId="0" xfId="0" applyFill="1" applyBorder="1"/>
    <xf numFmtId="0" fontId="5" fillId="4" borderId="9" xfId="0" applyFont="1" applyFill="1" applyBorder="1" applyAlignment="1">
      <alignment horizontal="center" vertical="center"/>
    </xf>
    <xf numFmtId="0" fontId="0" fillId="4" borderId="9" xfId="0" applyFont="1" applyFill="1" applyBorder="1" applyAlignment="1">
      <alignment horizontal="center" vertical="center"/>
    </xf>
    <xf numFmtId="0" fontId="5" fillId="4" borderId="7" xfId="0" applyFont="1" applyFill="1" applyBorder="1" applyAlignment="1">
      <alignment horizontal="center" vertical="center"/>
    </xf>
    <xf numFmtId="0" fontId="0" fillId="4" borderId="7" xfId="0" applyFont="1" applyFill="1" applyBorder="1" applyAlignment="1">
      <alignment horizontal="center" vertical="center"/>
    </xf>
    <xf numFmtId="0" fontId="0" fillId="0" borderId="0" xfId="0" applyFont="1" applyFill="1"/>
    <xf numFmtId="0" fontId="2" fillId="0" borderId="6" xfId="0" applyFont="1" applyBorder="1" applyAlignment="1">
      <alignment horizontal="center" vertical="center"/>
    </xf>
    <xf numFmtId="0" fontId="4" fillId="0" borderId="3" xfId="0" applyFont="1" applyBorder="1" applyAlignment="1">
      <alignment horizontal="left" vertical="center" wrapText="1"/>
    </xf>
    <xf numFmtId="0" fontId="4" fillId="2" borderId="1" xfId="0" applyFont="1" applyFill="1" applyBorder="1" applyAlignment="1">
      <alignment horizontal="center" vertical="center" wrapText="1"/>
    </xf>
    <xf numFmtId="0" fontId="7" fillId="2" borderId="6" xfId="0" applyNumberFormat="1" applyFont="1" applyFill="1" applyBorder="1" applyAlignment="1">
      <alignment horizontal="center" vertical="center"/>
    </xf>
    <xf numFmtId="0" fontId="7" fillId="0" borderId="6" xfId="0" applyNumberFormat="1" applyFont="1" applyFill="1" applyBorder="1" applyAlignment="1">
      <alignment horizontal="center" vertical="center"/>
    </xf>
    <xf numFmtId="0" fontId="1" fillId="0" borderId="0" xfId="0" applyFont="1" applyFill="1"/>
    <xf numFmtId="0" fontId="2" fillId="4" borderId="6" xfId="0" applyFont="1" applyFill="1" applyBorder="1" applyAlignment="1">
      <alignment horizontal="center" vertical="center"/>
    </xf>
    <xf numFmtId="0" fontId="4" fillId="4" borderId="3" xfId="0" applyFont="1" applyFill="1" applyBorder="1" applyAlignment="1">
      <alignment horizontal="left" vertical="center" wrapText="1"/>
    </xf>
    <xf numFmtId="0" fontId="4" fillId="4" borderId="1" xfId="0" applyFont="1" applyFill="1" applyBorder="1" applyAlignment="1">
      <alignment horizontal="center" vertical="center" wrapText="1"/>
    </xf>
    <xf numFmtId="0" fontId="10" fillId="4" borderId="9" xfId="0" applyFont="1" applyFill="1" applyBorder="1" applyAlignment="1">
      <alignment horizontal="center" vertical="center"/>
    </xf>
    <xf numFmtId="0" fontId="1" fillId="0" borderId="0" xfId="0" applyFont="1" applyFill="1" applyBorder="1"/>
    <xf numFmtId="0" fontId="8" fillId="2" borderId="3" xfId="0" applyFont="1" applyFill="1" applyBorder="1" applyAlignment="1">
      <alignment horizontal="left" vertical="center" wrapText="1"/>
    </xf>
    <xf numFmtId="0" fontId="0" fillId="2" borderId="6" xfId="0" applyFont="1" applyFill="1" applyBorder="1" applyAlignment="1">
      <alignment horizontal="center" vertical="center"/>
    </xf>
    <xf numFmtId="0" fontId="8" fillId="4" borderId="16" xfId="0" applyFont="1" applyFill="1" applyBorder="1" applyAlignment="1">
      <alignment horizontal="center" vertical="center" wrapText="1"/>
    </xf>
    <xf numFmtId="0" fontId="0" fillId="2" borderId="0" xfId="0" applyFill="1" applyBorder="1" applyAlignment="1">
      <alignment horizontal="center"/>
    </xf>
    <xf numFmtId="0" fontId="8" fillId="4" borderId="15" xfId="0" applyFont="1" applyFill="1" applyBorder="1" applyAlignment="1">
      <alignment horizontal="center" vertical="center" wrapText="1"/>
    </xf>
    <xf numFmtId="0" fontId="1" fillId="2" borderId="0" xfId="0" applyFont="1" applyFill="1" applyBorder="1"/>
    <xf numFmtId="0" fontId="8" fillId="2" borderId="17" xfId="0" applyFont="1" applyFill="1" applyBorder="1" applyAlignment="1">
      <alignment horizontal="center" vertical="center" wrapText="1"/>
    </xf>
    <xf numFmtId="0" fontId="10" fillId="0" borderId="9" xfId="0" applyFont="1" applyFill="1" applyBorder="1" applyAlignment="1">
      <alignment horizontal="center" vertical="center"/>
    </xf>
    <xf numFmtId="0" fontId="8" fillId="2" borderId="18" xfId="0" applyFont="1" applyFill="1" applyBorder="1" applyAlignment="1">
      <alignment horizontal="center" vertical="center" wrapText="1"/>
    </xf>
    <xf numFmtId="0" fontId="0" fillId="2" borderId="10" xfId="0" applyFont="1" applyFill="1" applyBorder="1" applyAlignment="1">
      <alignment horizontal="center" vertical="center"/>
    </xf>
    <xf numFmtId="0" fontId="0" fillId="4" borderId="4" xfId="0" applyFont="1" applyFill="1" applyBorder="1" applyAlignment="1">
      <alignment horizontal="center" vertical="center"/>
    </xf>
    <xf numFmtId="0" fontId="2" fillId="0" borderId="6" xfId="0" applyFont="1" applyFill="1" applyBorder="1" applyAlignment="1">
      <alignment horizontal="center" vertical="center"/>
    </xf>
    <xf numFmtId="0" fontId="0" fillId="0" borderId="4" xfId="0" applyFont="1" applyBorder="1" applyAlignment="1">
      <alignment horizontal="center" vertical="center"/>
    </xf>
    <xf numFmtId="0" fontId="0" fillId="2" borderId="4" xfId="0" applyFont="1" applyFill="1" applyBorder="1" applyAlignment="1">
      <alignment horizontal="center" vertical="center"/>
    </xf>
    <xf numFmtId="0" fontId="2" fillId="4" borderId="4" xfId="0" applyFont="1" applyFill="1" applyBorder="1" applyAlignment="1">
      <alignment horizontal="center" vertical="center"/>
    </xf>
    <xf numFmtId="0" fontId="4" fillId="4" borderId="4" xfId="0" applyFont="1" applyFill="1" applyBorder="1" applyAlignment="1">
      <alignment horizontal="left" vertical="center" wrapText="1"/>
    </xf>
    <xf numFmtId="0" fontId="4" fillId="4" borderId="4" xfId="0" applyFont="1" applyFill="1" applyBorder="1" applyAlignment="1">
      <alignment horizontal="center" vertical="center" wrapText="1"/>
    </xf>
    <xf numFmtId="0" fontId="4" fillId="0" borderId="19" xfId="0" applyFont="1" applyBorder="1" applyAlignment="1">
      <alignment horizontal="left" vertical="center" wrapText="1"/>
    </xf>
    <xf numFmtId="0" fontId="9" fillId="2" borderId="0" xfId="0" applyFont="1" applyFill="1"/>
    <xf numFmtId="0" fontId="3" fillId="0" borderId="0" xfId="0" applyFont="1" applyFill="1" applyBorder="1" applyAlignment="1">
      <alignment horizontal="center"/>
    </xf>
    <xf numFmtId="0" fontId="0" fillId="0" borderId="0" xfId="0" applyFont="1" applyBorder="1" applyAlignment="1">
      <alignment horizontal="center"/>
    </xf>
    <xf numFmtId="0" fontId="3" fillId="2" borderId="0" xfId="0" applyFont="1" applyFill="1" applyBorder="1" applyAlignment="1">
      <alignment horizontal="center"/>
    </xf>
    <xf numFmtId="0" fontId="0" fillId="0" borderId="0" xfId="0" applyBorder="1"/>
    <xf numFmtId="0" fontId="3" fillId="0" borderId="0" xfId="0" applyFont="1" applyFill="1" applyBorder="1"/>
    <xf numFmtId="0" fontId="0" fillId="0" borderId="0" xfId="0" applyFont="1" applyFill="1" applyBorder="1" applyAlignment="1">
      <alignment horizontal="center"/>
    </xf>
    <xf numFmtId="0" fontId="0" fillId="2" borderId="0" xfId="0" applyFont="1" applyFill="1" applyBorder="1" applyAlignment="1">
      <alignment horizontal="center" vertical="center"/>
    </xf>
    <xf numFmtId="0" fontId="7" fillId="0" borderId="0" xfId="0" applyFont="1" applyFill="1" applyBorder="1" applyAlignment="1">
      <alignment horizontal="center"/>
    </xf>
    <xf numFmtId="0" fontId="0" fillId="0" borderId="0" xfId="0" applyBorder="1" applyAlignment="1"/>
    <xf numFmtId="0" fontId="11" fillId="2" borderId="0" xfId="0" applyFont="1" applyFill="1" applyBorder="1" applyAlignment="1">
      <alignment vertical="center"/>
    </xf>
    <xf numFmtId="0" fontId="0" fillId="2" borderId="0" xfId="0" applyFill="1" applyBorder="1" applyAlignment="1">
      <alignment horizontal="center" vertical="center"/>
    </xf>
    <xf numFmtId="0" fontId="0" fillId="0" borderId="0" xfId="0" applyAlignment="1"/>
    <xf numFmtId="0" fontId="0" fillId="2" borderId="0" xfId="0" applyFill="1" applyBorder="1" applyAlignment="1">
      <alignment horizontal="right"/>
    </xf>
    <xf numFmtId="0" fontId="3" fillId="0" borderId="0" xfId="0" applyFont="1" applyBorder="1"/>
    <xf numFmtId="0" fontId="0" fillId="0" borderId="0" xfId="0" applyFont="1" applyBorder="1" applyAlignment="1">
      <alignment horizontal="center" vertical="center"/>
    </xf>
    <xf numFmtId="0" fontId="0" fillId="2" borderId="0" xfId="0" applyFill="1"/>
    <xf numFmtId="2" fontId="0" fillId="2" borderId="0" xfId="0" applyNumberFormat="1" applyFill="1" applyBorder="1"/>
    <xf numFmtId="0" fontId="7" fillId="0" borderId="0" xfId="0" applyFont="1" applyBorder="1" applyAlignment="1">
      <alignment horizontal="center"/>
    </xf>
    <xf numFmtId="0" fontId="2" fillId="4" borderId="4" xfId="0" applyFont="1" applyFill="1" applyBorder="1" applyAlignment="1">
      <alignment horizontal="center" vertical="center"/>
    </xf>
    <xf numFmtId="0" fontId="2" fillId="4" borderId="7" xfId="0" applyFont="1" applyFill="1" applyBorder="1" applyAlignment="1">
      <alignment horizontal="center" vertical="center"/>
    </xf>
    <xf numFmtId="0" fontId="8" fillId="4" borderId="5" xfId="0" applyFont="1" applyFill="1" applyBorder="1" applyAlignment="1">
      <alignment horizontal="left" vertical="center" wrapText="1"/>
    </xf>
    <xf numFmtId="0" fontId="8" fillId="4" borderId="8" xfId="0" applyFont="1" applyFill="1" applyBorder="1" applyAlignment="1">
      <alignment horizontal="left" vertical="center" wrapText="1"/>
    </xf>
    <xf numFmtId="0" fontId="2" fillId="4" borderId="9" xfId="0" applyFont="1" applyFill="1" applyBorder="1" applyAlignment="1">
      <alignment horizontal="center" vertical="center"/>
    </xf>
    <xf numFmtId="0" fontId="2" fillId="4" borderId="15" xfId="0" applyFont="1" applyFill="1" applyBorder="1" applyAlignment="1">
      <alignment horizontal="center" vertical="center"/>
    </xf>
    <xf numFmtId="0" fontId="2" fillId="0" borderId="9" xfId="0" applyFont="1" applyBorder="1" applyAlignment="1">
      <alignment horizontal="center" vertical="center"/>
    </xf>
    <xf numFmtId="0" fontId="2" fillId="0" borderId="15" xfId="0" applyFont="1" applyBorder="1" applyAlignment="1">
      <alignment horizontal="center" vertical="center"/>
    </xf>
    <xf numFmtId="0" fontId="8" fillId="2" borderId="5" xfId="0" applyFont="1" applyFill="1" applyBorder="1" applyAlignment="1">
      <alignment horizontal="left" vertical="center" wrapText="1"/>
    </xf>
    <xf numFmtId="0" fontId="8" fillId="2" borderId="8" xfId="0" applyFont="1" applyFill="1" applyBorder="1" applyAlignment="1">
      <alignment horizontal="left" vertical="center" wrapText="1"/>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5" xfId="0" applyFont="1" applyFill="1" applyBorder="1" applyAlignment="1">
      <alignment horizontal="left" vertical="center"/>
    </xf>
    <xf numFmtId="0" fontId="2" fillId="2" borderId="8" xfId="0" applyFont="1" applyFill="1" applyBorder="1" applyAlignment="1">
      <alignment horizontal="left" vertical="center"/>
    </xf>
    <xf numFmtId="0" fontId="2" fillId="0" borderId="4" xfId="0" applyFont="1" applyBorder="1" applyAlignment="1">
      <alignment horizontal="center" vertical="center"/>
    </xf>
    <xf numFmtId="0" fontId="2" fillId="0" borderId="10" xfId="0" applyFont="1" applyBorder="1" applyAlignment="1">
      <alignment horizontal="center" vertical="center"/>
    </xf>
    <xf numFmtId="0" fontId="2" fillId="0" borderId="7" xfId="0" applyFont="1" applyBorder="1" applyAlignment="1">
      <alignment horizontal="center" vertical="center"/>
    </xf>
    <xf numFmtId="0" fontId="4" fillId="0" borderId="5" xfId="0" applyFont="1" applyBorder="1" applyAlignment="1">
      <alignment horizontal="left" vertical="center" wrapText="1"/>
    </xf>
    <xf numFmtId="0" fontId="4" fillId="0" borderId="11" xfId="0" applyFont="1" applyBorder="1" applyAlignment="1">
      <alignment horizontal="left" vertical="center" wrapText="1"/>
    </xf>
    <xf numFmtId="0" fontId="4" fillId="0" borderId="8" xfId="0" applyFont="1" applyBorder="1" applyAlignment="1">
      <alignment horizontal="left" vertical="center" wrapText="1"/>
    </xf>
    <xf numFmtId="0" fontId="0" fillId="0" borderId="0" xfId="0" applyAlignment="1">
      <alignment wrapText="1"/>
    </xf>
    <xf numFmtId="0" fontId="12" fillId="0" borderId="0" xfId="0" applyFont="1" applyAlignment="1">
      <alignment horizontal="left" wrapText="1"/>
    </xf>
    <xf numFmtId="0" fontId="0" fillId="0" borderId="0" xfId="0" applyAlignment="1">
      <alignment horizontal="left" vertical="top" wrapText="1"/>
    </xf>
    <xf numFmtId="0" fontId="12" fillId="0" borderId="0" xfId="0" applyFont="1" applyAlignment="1">
      <alignment horizontal="left" vertical="top" wrapText="1"/>
    </xf>
    <xf numFmtId="0" fontId="12" fillId="0" borderId="0" xfId="0" applyFont="1" applyFill="1" applyAlignment="1">
      <alignment horizontal="left" vertical="center"/>
    </xf>
    <xf numFmtId="3" fontId="14" fillId="0" borderId="0" xfId="0" applyNumberFormat="1" applyFont="1" applyFill="1" applyBorder="1" applyAlignment="1">
      <alignment horizontal="center" vertical="center"/>
    </xf>
    <xf numFmtId="3" fontId="14" fillId="0" borderId="20" xfId="0" applyNumberFormat="1" applyFont="1" applyBorder="1" applyAlignment="1">
      <alignment horizontal="center" vertical="center"/>
    </xf>
    <xf numFmtId="0" fontId="14" fillId="0" borderId="21" xfId="0" applyFont="1" applyBorder="1" applyAlignment="1">
      <alignment horizontal="center" vertical="center"/>
    </xf>
    <xf numFmtId="0" fontId="15" fillId="2" borderId="22" xfId="0" applyFont="1" applyFill="1" applyBorder="1" applyAlignment="1">
      <alignment horizontal="center" vertical="center"/>
    </xf>
    <xf numFmtId="3" fontId="15" fillId="0" borderId="21" xfId="0" applyNumberFormat="1" applyFont="1" applyBorder="1" applyAlignment="1">
      <alignment horizontal="center" vertical="center"/>
    </xf>
    <xf numFmtId="165" fontId="16" fillId="2" borderId="23" xfId="0" applyNumberFormat="1" applyFont="1" applyFill="1" applyBorder="1" applyAlignment="1">
      <alignment horizontal="center" vertical="center"/>
    </xf>
    <xf numFmtId="165" fontId="16" fillId="0" borderId="6" xfId="0" applyNumberFormat="1" applyFont="1" applyFill="1" applyBorder="1" applyAlignment="1">
      <alignment horizontal="center" vertical="center"/>
    </xf>
    <xf numFmtId="3" fontId="14" fillId="0" borderId="24" xfId="0" applyNumberFormat="1" applyFont="1" applyBorder="1" applyAlignment="1">
      <alignment horizontal="center" vertical="center"/>
    </xf>
    <xf numFmtId="0" fontId="14" fillId="0" borderId="25" xfId="0" applyFont="1" applyBorder="1" applyAlignment="1">
      <alignment horizontal="center" vertical="center"/>
    </xf>
    <xf numFmtId="0" fontId="15" fillId="2" borderId="26" xfId="0" applyFont="1" applyFill="1" applyBorder="1" applyAlignment="1">
      <alignment horizontal="center" vertical="center"/>
    </xf>
    <xf numFmtId="3" fontId="14" fillId="0" borderId="25" xfId="0" applyNumberFormat="1" applyFont="1" applyBorder="1" applyAlignment="1">
      <alignment horizontal="center" vertical="center"/>
    </xf>
    <xf numFmtId="3" fontId="15" fillId="0" borderId="25" xfId="0" applyNumberFormat="1" applyFont="1" applyBorder="1" applyAlignment="1">
      <alignment horizontal="center" vertical="center"/>
    </xf>
    <xf numFmtId="165" fontId="16" fillId="2" borderId="27" xfId="0" applyNumberFormat="1" applyFont="1" applyFill="1" applyBorder="1" applyAlignment="1">
      <alignment horizontal="center" vertical="center"/>
    </xf>
    <xf numFmtId="165" fontId="16" fillId="0" borderId="9" xfId="0" applyNumberFormat="1" applyFont="1" applyFill="1" applyBorder="1" applyAlignment="1">
      <alignment horizontal="center" vertical="center"/>
    </xf>
    <xf numFmtId="3" fontId="14" fillId="0" borderId="28" xfId="0" applyNumberFormat="1" applyFont="1" applyBorder="1" applyAlignment="1">
      <alignment horizontal="center" vertical="center"/>
    </xf>
    <xf numFmtId="3" fontId="14" fillId="0" borderId="27" xfId="0" applyNumberFormat="1" applyFont="1" applyBorder="1" applyAlignment="1">
      <alignment horizontal="center" vertical="center"/>
    </xf>
    <xf numFmtId="0" fontId="17" fillId="0" borderId="0" xfId="0" applyFont="1" applyFill="1" applyBorder="1" applyAlignment="1">
      <alignment horizontal="center" vertical="center"/>
    </xf>
    <xf numFmtId="0" fontId="17" fillId="0" borderId="20" xfId="0" applyFont="1" applyBorder="1" applyAlignment="1">
      <alignment horizontal="center" vertical="center" wrapText="1"/>
    </xf>
    <xf numFmtId="0" fontId="17" fillId="0" borderId="21" xfId="0" applyFont="1" applyBorder="1" applyAlignment="1">
      <alignment horizontal="center" vertical="center" wrapText="1"/>
    </xf>
    <xf numFmtId="0" fontId="19" fillId="0" borderId="22" xfId="0" applyFont="1" applyBorder="1" applyAlignment="1">
      <alignment horizontal="center" vertical="center" wrapText="1"/>
    </xf>
    <xf numFmtId="0" fontId="17" fillId="0" borderId="29" xfId="0" applyFont="1" applyBorder="1" applyAlignment="1">
      <alignment horizontal="center" vertical="center" wrapText="1"/>
    </xf>
    <xf numFmtId="0" fontId="19" fillId="0" borderId="21" xfId="0" applyFont="1" applyBorder="1" applyAlignment="1">
      <alignment horizontal="center" vertical="center" wrapText="1"/>
    </xf>
    <xf numFmtId="0" fontId="21" fillId="0" borderId="7" xfId="0" applyFont="1" applyFill="1" applyBorder="1" applyAlignment="1">
      <alignment horizontal="center" vertical="center" wrapText="1"/>
    </xf>
    <xf numFmtId="0" fontId="21" fillId="0" borderId="0" xfId="0" applyFont="1" applyFill="1" applyBorder="1" applyAlignment="1">
      <alignment horizontal="center" vertical="center"/>
    </xf>
    <xf numFmtId="0" fontId="22" fillId="0" borderId="0"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0" xfId="0" applyFont="1" applyFill="1" applyBorder="1" applyAlignment="1">
      <alignment vertical="center"/>
    </xf>
    <xf numFmtId="0" fontId="21" fillId="5" borderId="28" xfId="0" applyFont="1" applyFill="1" applyBorder="1" applyAlignment="1">
      <alignment horizontal="center" vertical="center"/>
    </xf>
    <xf numFmtId="0" fontId="21" fillId="5" borderId="30" xfId="0" applyFont="1" applyFill="1" applyBorder="1" applyAlignment="1">
      <alignment horizontal="center" vertical="center"/>
    </xf>
    <xf numFmtId="0" fontId="21" fillId="5" borderId="31" xfId="0" applyFont="1" applyFill="1" applyBorder="1" applyAlignment="1">
      <alignment horizontal="center" vertical="center"/>
    </xf>
    <xf numFmtId="0" fontId="21" fillId="6" borderId="32" xfId="0" applyFont="1" applyFill="1" applyBorder="1" applyAlignment="1">
      <alignment horizontal="center" vertical="center" wrapText="1"/>
    </xf>
    <xf numFmtId="0" fontId="21" fillId="6" borderId="33" xfId="0" applyFont="1" applyFill="1" applyBorder="1" applyAlignment="1">
      <alignment horizontal="center" vertical="center" wrapText="1"/>
    </xf>
    <xf numFmtId="0" fontId="21" fillId="6" borderId="17" xfId="0" applyFont="1" applyFill="1" applyBorder="1" applyAlignment="1">
      <alignment horizontal="center" vertical="center" wrapText="1"/>
    </xf>
    <xf numFmtId="0" fontId="21" fillId="0" borderId="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45"/>
  <sheetViews>
    <sheetView showGridLines="0" zoomScale="80" zoomScaleNormal="80" workbookViewId="0">
      <selection activeCell="D30" sqref="D30"/>
    </sheetView>
  </sheetViews>
  <sheetFormatPr defaultRowHeight="15.75"/>
  <cols>
    <col min="1" max="1" width="9.140625" style="1"/>
    <col min="2" max="2" width="4.42578125" style="1" bestFit="1" customWidth="1"/>
    <col min="3" max="3" width="69.7109375" style="1" customWidth="1"/>
    <col min="4" max="4" width="20.7109375" style="2" customWidth="1"/>
    <col min="5" max="11" width="18.140625" style="3" customWidth="1"/>
    <col min="12" max="12" width="14.5703125" style="4" customWidth="1"/>
    <col min="13" max="13" width="9.140625" style="5"/>
    <col min="14" max="16384" width="9.140625" style="1"/>
  </cols>
  <sheetData>
    <row r="1" spans="2:23" ht="16.5" thickBot="1"/>
    <row r="2" spans="2:23" s="6" customFormat="1" ht="16.5" thickBot="1">
      <c r="D2" s="3"/>
      <c r="E2" s="93" t="s">
        <v>31</v>
      </c>
      <c r="F2" s="94"/>
      <c r="G2" s="94"/>
      <c r="H2" s="94"/>
      <c r="I2" s="94"/>
      <c r="J2" s="94"/>
      <c r="K2" s="95"/>
      <c r="L2" s="7"/>
      <c r="M2" s="8"/>
      <c r="O2"/>
      <c r="P2"/>
      <c r="Q2"/>
    </row>
    <row r="3" spans="2:23" s="5" customFormat="1" ht="16.5" thickBot="1">
      <c r="B3" s="96" t="s">
        <v>0</v>
      </c>
      <c r="C3" s="98" t="s">
        <v>1</v>
      </c>
      <c r="D3" s="96" t="s">
        <v>2</v>
      </c>
      <c r="E3" s="9" t="s">
        <v>3</v>
      </c>
      <c r="F3" s="9" t="s">
        <v>4</v>
      </c>
      <c r="G3" s="9" t="s">
        <v>5</v>
      </c>
      <c r="H3" s="9" t="s">
        <v>6</v>
      </c>
      <c r="I3" s="9" t="s">
        <v>7</v>
      </c>
      <c r="J3" s="9" t="s">
        <v>8</v>
      </c>
      <c r="K3" s="9" t="s">
        <v>9</v>
      </c>
      <c r="L3" s="10"/>
      <c r="M3"/>
      <c r="N3" s="11"/>
      <c r="O3" s="12"/>
      <c r="P3"/>
      <c r="Q3"/>
    </row>
    <row r="4" spans="2:23" s="5" customFormat="1" ht="16.5" thickBot="1">
      <c r="B4" s="97"/>
      <c r="C4" s="99"/>
      <c r="D4" s="97"/>
      <c r="E4" s="13">
        <v>44704</v>
      </c>
      <c r="F4" s="13">
        <f>E4+1</f>
        <v>44705</v>
      </c>
      <c r="G4" s="13">
        <f t="shared" ref="G4:K4" si="0">F4+1</f>
        <v>44706</v>
      </c>
      <c r="H4" s="13">
        <f t="shared" si="0"/>
        <v>44707</v>
      </c>
      <c r="I4" s="13">
        <f t="shared" si="0"/>
        <v>44708</v>
      </c>
      <c r="J4" s="13">
        <f t="shared" si="0"/>
        <v>44709</v>
      </c>
      <c r="K4" s="13">
        <f t="shared" si="0"/>
        <v>44710</v>
      </c>
      <c r="L4" s="10"/>
      <c r="M4"/>
      <c r="N4" s="11"/>
      <c r="O4" s="12"/>
      <c r="P4"/>
      <c r="Q4"/>
    </row>
    <row r="5" spans="2:23" s="5" customFormat="1" ht="15.75" customHeight="1">
      <c r="B5" s="100">
        <v>1</v>
      </c>
      <c r="C5" s="103" t="s">
        <v>10</v>
      </c>
      <c r="D5" s="14" t="s">
        <v>11</v>
      </c>
      <c r="E5" s="15">
        <v>76</v>
      </c>
      <c r="F5" s="15">
        <v>63</v>
      </c>
      <c r="G5" s="15">
        <v>91</v>
      </c>
      <c r="H5" s="15">
        <v>59</v>
      </c>
      <c r="I5" s="15">
        <v>74</v>
      </c>
      <c r="J5" s="15">
        <v>74</v>
      </c>
      <c r="K5" s="15">
        <v>84</v>
      </c>
      <c r="L5" s="16"/>
      <c r="M5" s="17"/>
      <c r="N5" s="18"/>
      <c r="O5" s="12"/>
      <c r="P5"/>
      <c r="Q5"/>
    </row>
    <row r="6" spans="2:23">
      <c r="B6" s="101"/>
      <c r="C6" s="104"/>
      <c r="D6" s="19" t="s">
        <v>12</v>
      </c>
      <c r="E6" s="20">
        <v>6</v>
      </c>
      <c r="F6" s="20">
        <v>0</v>
      </c>
      <c r="G6" s="20">
        <v>1</v>
      </c>
      <c r="H6" s="20">
        <v>2</v>
      </c>
      <c r="I6" s="20">
        <v>1</v>
      </c>
      <c r="J6" s="20">
        <v>1</v>
      </c>
      <c r="K6" s="20">
        <v>4</v>
      </c>
      <c r="L6" s="16"/>
      <c r="N6" s="21"/>
      <c r="O6" s="21"/>
      <c r="P6"/>
      <c r="Q6"/>
    </row>
    <row r="7" spans="2:23">
      <c r="B7" s="101"/>
      <c r="C7" s="104"/>
      <c r="D7" s="22" t="s">
        <v>13</v>
      </c>
      <c r="E7" s="23">
        <v>57</v>
      </c>
      <c r="F7" s="23">
        <v>16</v>
      </c>
      <c r="G7" s="23">
        <v>73</v>
      </c>
      <c r="H7" s="23">
        <v>38</v>
      </c>
      <c r="I7" s="23">
        <v>46</v>
      </c>
      <c r="J7" s="23">
        <v>46</v>
      </c>
      <c r="K7" s="23">
        <v>68</v>
      </c>
      <c r="L7" s="16"/>
      <c r="N7" s="21"/>
      <c r="O7" s="24"/>
      <c r="P7"/>
      <c r="Q7"/>
    </row>
    <row r="8" spans="2:23" ht="16.5" thickBot="1">
      <c r="B8" s="102"/>
      <c r="C8" s="105"/>
      <c r="D8" s="25" t="s">
        <v>14</v>
      </c>
      <c r="E8" s="26">
        <v>13</v>
      </c>
      <c r="F8" s="26">
        <v>47</v>
      </c>
      <c r="G8" s="26">
        <v>17</v>
      </c>
      <c r="H8" s="26">
        <v>19</v>
      </c>
      <c r="I8" s="26">
        <v>27</v>
      </c>
      <c r="J8" s="26">
        <v>27</v>
      </c>
      <c r="K8" s="26">
        <v>12</v>
      </c>
      <c r="L8" s="16"/>
      <c r="O8" s="21"/>
      <c r="P8" s="28"/>
      <c r="Q8" s="29"/>
      <c r="R8" s="21"/>
      <c r="S8" s="12"/>
    </row>
    <row r="9" spans="2:23" ht="15.75" customHeight="1">
      <c r="B9" s="83" t="s">
        <v>15</v>
      </c>
      <c r="C9" s="85" t="s">
        <v>16</v>
      </c>
      <c r="D9" s="30" t="s">
        <v>17</v>
      </c>
      <c r="E9" s="31">
        <v>70</v>
      </c>
      <c r="F9" s="31">
        <v>61</v>
      </c>
      <c r="G9" s="31">
        <v>89</v>
      </c>
      <c r="H9" s="31">
        <v>57</v>
      </c>
      <c r="I9" s="31">
        <v>73</v>
      </c>
      <c r="J9" s="31">
        <v>71</v>
      </c>
      <c r="K9" s="31">
        <v>77</v>
      </c>
      <c r="L9" s="16"/>
      <c r="P9" s="18"/>
      <c r="Q9" s="12"/>
      <c r="R9" s="21"/>
      <c r="S9" s="12"/>
    </row>
    <row r="10" spans="2:23" ht="16.5" thickBot="1">
      <c r="B10" s="84"/>
      <c r="C10" s="86"/>
      <c r="D10" s="32" t="s">
        <v>18</v>
      </c>
      <c r="E10" s="33">
        <v>6</v>
      </c>
      <c r="F10" s="33">
        <v>2</v>
      </c>
      <c r="G10" s="33">
        <v>2</v>
      </c>
      <c r="H10" s="33">
        <v>2</v>
      </c>
      <c r="I10" s="33">
        <v>1</v>
      </c>
      <c r="J10" s="33">
        <v>3</v>
      </c>
      <c r="K10" s="33">
        <v>7</v>
      </c>
      <c r="L10" s="16"/>
      <c r="P10" s="18"/>
      <c r="Q10" s="12"/>
      <c r="R10" s="21"/>
      <c r="S10" s="12"/>
      <c r="V10" s="34"/>
    </row>
    <row r="11" spans="2:23" ht="26.25" thickBot="1">
      <c r="B11" s="35">
        <v>2</v>
      </c>
      <c r="C11" s="36" t="s">
        <v>19</v>
      </c>
      <c r="D11" s="37" t="s">
        <v>20</v>
      </c>
      <c r="E11" s="38">
        <v>782</v>
      </c>
      <c r="F11" s="39">
        <v>775</v>
      </c>
      <c r="G11" s="39">
        <v>771</v>
      </c>
      <c r="H11" s="39">
        <v>766</v>
      </c>
      <c r="I11" s="38">
        <v>765</v>
      </c>
      <c r="J11" s="38">
        <v>766</v>
      </c>
      <c r="K11" s="38">
        <v>769</v>
      </c>
      <c r="L11" s="16"/>
      <c r="P11" s="18"/>
      <c r="Q11" s="12"/>
      <c r="R11" s="21"/>
      <c r="S11" s="12"/>
      <c r="V11" s="40"/>
    </row>
    <row r="12" spans="2:23" ht="26.25" thickBot="1">
      <c r="B12" s="41">
        <v>3</v>
      </c>
      <c r="C12" s="42" t="s">
        <v>21</v>
      </c>
      <c r="D12" s="43" t="s">
        <v>20</v>
      </c>
      <c r="E12" s="44">
        <v>782</v>
      </c>
      <c r="F12" s="44">
        <v>775</v>
      </c>
      <c r="G12" s="44">
        <v>771</v>
      </c>
      <c r="H12" s="44">
        <v>766</v>
      </c>
      <c r="I12" s="44">
        <v>765</v>
      </c>
      <c r="J12" s="44">
        <v>766</v>
      </c>
      <c r="K12" s="44">
        <v>769</v>
      </c>
      <c r="L12" s="16"/>
      <c r="M12"/>
      <c r="N12"/>
      <c r="O12"/>
      <c r="P12"/>
      <c r="Q12"/>
      <c r="R12"/>
      <c r="S12" s="28"/>
      <c r="T12" s="12"/>
      <c r="U12" s="12"/>
      <c r="V12" s="45"/>
    </row>
    <row r="13" spans="2:23" ht="16.5" thickBot="1">
      <c r="B13" s="35">
        <v>4</v>
      </c>
      <c r="C13" s="46" t="s">
        <v>22</v>
      </c>
      <c r="D13" s="37" t="s">
        <v>20</v>
      </c>
      <c r="E13" s="47">
        <v>43</v>
      </c>
      <c r="F13" s="47">
        <v>65</v>
      </c>
      <c r="G13" s="47">
        <v>70</v>
      </c>
      <c r="H13" s="47">
        <v>55</v>
      </c>
      <c r="I13" s="47">
        <v>72</v>
      </c>
      <c r="J13" s="47">
        <v>55</v>
      </c>
      <c r="K13" s="47">
        <v>49</v>
      </c>
      <c r="M13"/>
      <c r="N13" s="12"/>
      <c r="O13" s="12"/>
      <c r="P13" s="12"/>
      <c r="Q13" s="21"/>
      <c r="R13" s="24"/>
      <c r="S13" s="21"/>
      <c r="T13" s="12"/>
      <c r="U13" s="12"/>
      <c r="V13" s="45"/>
    </row>
    <row r="14" spans="2:23" ht="16.5" customHeight="1">
      <c r="B14" s="87">
        <v>5</v>
      </c>
      <c r="C14" s="85" t="s">
        <v>23</v>
      </c>
      <c r="D14" s="48" t="s">
        <v>12</v>
      </c>
      <c r="E14" s="31">
        <v>2869</v>
      </c>
      <c r="F14" s="31">
        <v>2869</v>
      </c>
      <c r="G14" s="31">
        <v>2870</v>
      </c>
      <c r="H14" s="31">
        <v>2872</v>
      </c>
      <c r="I14" s="31">
        <v>2873</v>
      </c>
      <c r="J14" s="31">
        <v>2874</v>
      </c>
      <c r="K14" s="31">
        <v>2878</v>
      </c>
      <c r="L14" s="16"/>
      <c r="M14" s="24"/>
      <c r="P14" s="21"/>
      <c r="Q14" s="24"/>
      <c r="R14" s="49"/>
      <c r="S14" s="24"/>
      <c r="T14" s="24"/>
      <c r="U14" s="24"/>
      <c r="V14" s="45"/>
    </row>
    <row r="15" spans="2:23" ht="16.5" thickBot="1">
      <c r="B15" s="88"/>
      <c r="C15" s="86"/>
      <c r="D15" s="50" t="s">
        <v>13</v>
      </c>
      <c r="E15" s="33">
        <v>28778</v>
      </c>
      <c r="F15" s="33">
        <v>28794</v>
      </c>
      <c r="G15" s="33">
        <v>28867</v>
      </c>
      <c r="H15" s="33">
        <v>28904</v>
      </c>
      <c r="I15" s="33">
        <v>28949</v>
      </c>
      <c r="J15" s="33">
        <v>28994</v>
      </c>
      <c r="K15" s="33">
        <v>29058</v>
      </c>
      <c r="L15" s="16"/>
      <c r="M15" s="49"/>
      <c r="P15" s="21"/>
      <c r="Q15" s="51"/>
      <c r="R15" s="24"/>
      <c r="S15" s="24"/>
      <c r="T15" s="24"/>
      <c r="U15" s="24"/>
      <c r="V15" s="45"/>
    </row>
    <row r="16" spans="2:23">
      <c r="B16" s="89">
        <v>6</v>
      </c>
      <c r="C16" s="91" t="s">
        <v>24</v>
      </c>
      <c r="D16" s="52" t="s">
        <v>12</v>
      </c>
      <c r="E16" s="53">
        <v>3032</v>
      </c>
      <c r="F16" s="53">
        <v>3032</v>
      </c>
      <c r="G16" s="53">
        <v>3033</v>
      </c>
      <c r="H16" s="53">
        <v>3035</v>
      </c>
      <c r="I16" s="53">
        <v>3036</v>
      </c>
      <c r="J16" s="53">
        <v>3037</v>
      </c>
      <c r="K16" s="53">
        <v>3041</v>
      </c>
      <c r="L16" s="16"/>
      <c r="M16" s="21"/>
      <c r="P16" s="24"/>
      <c r="Q16" s="24"/>
      <c r="R16" s="24"/>
      <c r="S16" s="24"/>
      <c r="T16" s="24"/>
      <c r="U16" s="24"/>
      <c r="V16" s="45"/>
      <c r="W16" s="12"/>
    </row>
    <row r="17" spans="1:26" ht="16.5" thickBot="1">
      <c r="B17" s="90"/>
      <c r="C17" s="92"/>
      <c r="D17" s="54" t="s">
        <v>13</v>
      </c>
      <c r="E17" s="55">
        <v>58239</v>
      </c>
      <c r="F17" s="55">
        <v>58257</v>
      </c>
      <c r="G17" s="55">
        <v>58337</v>
      </c>
      <c r="H17" s="55">
        <v>58410</v>
      </c>
      <c r="I17" s="55">
        <v>58472</v>
      </c>
      <c r="J17" s="55">
        <v>58527</v>
      </c>
      <c r="K17" s="55">
        <v>58598</v>
      </c>
      <c r="L17" s="16"/>
      <c r="M17" s="21"/>
      <c r="P17" s="12"/>
      <c r="Q17" s="12"/>
      <c r="R17" s="12"/>
      <c r="S17" s="21"/>
      <c r="T17" s="24"/>
      <c r="U17" s="24"/>
      <c r="V17" s="45"/>
      <c r="W17" s="12"/>
      <c r="X17" s="12"/>
    </row>
    <row r="18" spans="1:26" ht="16.5" thickBot="1">
      <c r="B18" s="41">
        <v>7</v>
      </c>
      <c r="C18" s="42" t="s">
        <v>25</v>
      </c>
      <c r="D18" s="43" t="s">
        <v>20</v>
      </c>
      <c r="E18" s="56">
        <v>604</v>
      </c>
      <c r="F18" s="56">
        <v>606</v>
      </c>
      <c r="G18" s="56">
        <v>606</v>
      </c>
      <c r="H18" s="56">
        <v>607</v>
      </c>
      <c r="I18" s="56">
        <v>608</v>
      </c>
      <c r="J18" s="56">
        <v>608</v>
      </c>
      <c r="K18" s="56">
        <v>608</v>
      </c>
      <c r="L18" s="16"/>
      <c r="M18" s="21"/>
      <c r="P18" s="12"/>
      <c r="Q18" s="12"/>
      <c r="R18" s="12"/>
      <c r="S18" s="12"/>
      <c r="T18" s="12"/>
      <c r="U18" s="24"/>
      <c r="V18" s="18"/>
      <c r="W18" s="12"/>
      <c r="X18" s="12"/>
    </row>
    <row r="19" spans="1:26" ht="16.5" thickBot="1">
      <c r="B19" s="57">
        <v>9</v>
      </c>
      <c r="C19" s="36" t="s">
        <v>26</v>
      </c>
      <c r="D19" s="37" t="s">
        <v>20</v>
      </c>
      <c r="E19" s="58">
        <v>0</v>
      </c>
      <c r="F19" s="58">
        <v>0</v>
      </c>
      <c r="G19" s="58">
        <v>0</v>
      </c>
      <c r="H19" s="58">
        <v>0</v>
      </c>
      <c r="I19" s="59">
        <v>0</v>
      </c>
      <c r="J19" s="58">
        <v>0</v>
      </c>
      <c r="K19" s="58">
        <v>0</v>
      </c>
      <c r="L19" s="16"/>
      <c r="M19" s="18"/>
      <c r="N19" s="21"/>
      <c r="O19" s="18"/>
      <c r="P19" s="21"/>
      <c r="Q19" s="21"/>
      <c r="R19" s="24"/>
      <c r="S19" s="12"/>
      <c r="T19" s="21"/>
      <c r="U19" s="24"/>
      <c r="V19" s="24"/>
      <c r="W19" s="12"/>
      <c r="X19" s="12"/>
    </row>
    <row r="20" spans="1:26" ht="26.25" thickBot="1">
      <c r="B20" s="60">
        <v>10</v>
      </c>
      <c r="C20" s="61" t="s">
        <v>27</v>
      </c>
      <c r="D20" s="62" t="s">
        <v>20</v>
      </c>
      <c r="E20" s="56">
        <v>3767</v>
      </c>
      <c r="F20" s="56">
        <v>3767</v>
      </c>
      <c r="G20" s="56">
        <v>3767</v>
      </c>
      <c r="H20" s="56">
        <v>3767</v>
      </c>
      <c r="I20" s="56">
        <v>3767</v>
      </c>
      <c r="J20" s="56">
        <v>3767</v>
      </c>
      <c r="K20" s="56">
        <v>3767</v>
      </c>
      <c r="L20" s="16"/>
      <c r="M20" s="12"/>
      <c r="N20" s="12"/>
      <c r="O20" s="12"/>
      <c r="P20" s="12"/>
      <c r="Q20" s="21"/>
      <c r="R20" s="24"/>
      <c r="S20" s="21"/>
      <c r="T20" s="21"/>
      <c r="U20" s="24"/>
      <c r="V20" s="24"/>
      <c r="W20" s="12"/>
      <c r="X20" s="12"/>
      <c r="Y20" s="12"/>
      <c r="Z20" s="12"/>
    </row>
    <row r="21" spans="1:26" ht="16.5" thickBot="1">
      <c r="B21" s="57">
        <v>11</v>
      </c>
      <c r="C21" s="36" t="s">
        <v>28</v>
      </c>
      <c r="D21" s="37" t="s">
        <v>20</v>
      </c>
      <c r="E21" s="58">
        <v>1</v>
      </c>
      <c r="F21" s="58">
        <v>0</v>
      </c>
      <c r="G21" s="58">
        <v>0</v>
      </c>
      <c r="H21" s="58">
        <v>1</v>
      </c>
      <c r="I21" s="58">
        <v>1</v>
      </c>
      <c r="J21" s="59">
        <v>1</v>
      </c>
      <c r="K21" s="59">
        <v>1</v>
      </c>
      <c r="L21" s="16"/>
      <c r="M21" s="21"/>
      <c r="N21" s="21"/>
      <c r="R21" s="21"/>
      <c r="S21" s="21"/>
      <c r="T21" s="21"/>
      <c r="U21" s="24"/>
      <c r="V21" s="24"/>
      <c r="W21" s="12"/>
      <c r="X21" s="12"/>
      <c r="Y21" s="12"/>
      <c r="Z21" s="12"/>
    </row>
    <row r="22" spans="1:26" ht="16.5" thickBot="1">
      <c r="B22" s="41">
        <v>12</v>
      </c>
      <c r="C22" s="42" t="s">
        <v>29</v>
      </c>
      <c r="D22" s="43" t="s">
        <v>20</v>
      </c>
      <c r="E22" s="56">
        <v>44</v>
      </c>
      <c r="F22" s="56">
        <v>44</v>
      </c>
      <c r="G22" s="56">
        <v>44</v>
      </c>
      <c r="H22" s="56">
        <v>45</v>
      </c>
      <c r="I22" s="56">
        <v>45</v>
      </c>
      <c r="J22" s="56">
        <v>45</v>
      </c>
      <c r="K22" s="56">
        <v>45</v>
      </c>
      <c r="L22" s="16"/>
      <c r="M22" s="21"/>
      <c r="N22" s="49"/>
      <c r="R22" s="12"/>
      <c r="S22" s="24"/>
      <c r="T22" s="24"/>
      <c r="U22" s="24"/>
      <c r="V22" s="24"/>
      <c r="W22" s="12"/>
      <c r="X22" s="12"/>
      <c r="Y22" s="12"/>
      <c r="Z22" s="12"/>
    </row>
    <row r="23" spans="1:26" ht="16.5" thickBot="1">
      <c r="B23" s="57">
        <v>13</v>
      </c>
      <c r="C23" s="63" t="s">
        <v>30</v>
      </c>
      <c r="D23" s="37" t="s">
        <v>20</v>
      </c>
      <c r="E23" s="47">
        <v>928</v>
      </c>
      <c r="F23" s="47">
        <v>933</v>
      </c>
      <c r="G23" s="47">
        <v>935</v>
      </c>
      <c r="H23" s="47">
        <v>933</v>
      </c>
      <c r="I23" s="47">
        <v>928</v>
      </c>
      <c r="J23" s="47">
        <v>926</v>
      </c>
      <c r="K23" s="47">
        <v>930</v>
      </c>
      <c r="L23" s="16"/>
      <c r="M23" s="24"/>
      <c r="N23" s="21"/>
      <c r="S23" s="24"/>
      <c r="T23" s="24"/>
      <c r="U23" s="24"/>
      <c r="V23" s="24"/>
      <c r="W23" s="12"/>
      <c r="X23" s="12"/>
      <c r="Y23" s="12"/>
      <c r="Z23" s="12"/>
    </row>
    <row r="24" spans="1:26" s="12" customFormat="1">
      <c r="E24" s="40"/>
      <c r="F24" s="40"/>
      <c r="G24" s="40"/>
      <c r="H24" s="64"/>
      <c r="I24" s="21"/>
      <c r="J24" s="21"/>
      <c r="K24" s="21"/>
      <c r="L24" s="65"/>
      <c r="M24" s="24"/>
      <c r="N24" s="21"/>
    </row>
    <row r="25" spans="1:26" s="12" customFormat="1">
      <c r="E25" s="82"/>
      <c r="F25" s="82"/>
      <c r="G25" s="82"/>
      <c r="H25" s="82"/>
      <c r="I25" s="82"/>
      <c r="J25" s="82"/>
      <c r="K25" s="66"/>
      <c r="L25" s="65"/>
      <c r="M25" s="24"/>
      <c r="S25" s="21"/>
      <c r="U25" s="21"/>
    </row>
    <row r="26" spans="1:26" s="12" customFormat="1">
      <c r="E26" s="82"/>
      <c r="F26" s="82"/>
      <c r="G26" s="82"/>
      <c r="H26" s="82"/>
      <c r="I26" s="82"/>
      <c r="J26" s="82"/>
      <c r="K26" s="49"/>
      <c r="L26" s="67"/>
      <c r="M26" s="21"/>
      <c r="N26" s="24"/>
      <c r="S26" s="21"/>
    </row>
    <row r="27" spans="1:26" s="12" customFormat="1">
      <c r="C27" s="49"/>
      <c r="G27" s="21"/>
      <c r="H27" s="21"/>
      <c r="I27" s="68"/>
      <c r="L27" s="67"/>
      <c r="M27" s="21"/>
      <c r="N27" s="21"/>
      <c r="O27" s="21"/>
      <c r="P27" s="29"/>
      <c r="Q27" s="21"/>
    </row>
    <row r="28" spans="1:26" s="12" customFormat="1">
      <c r="C28" s="49"/>
      <c r="E28" s="21"/>
      <c r="F28" s="21"/>
      <c r="G28" s="21"/>
      <c r="H28" s="21"/>
      <c r="I28" s="49"/>
      <c r="J28" s="49"/>
      <c r="L28" s="69"/>
      <c r="M28" s="70"/>
      <c r="N28" s="21"/>
      <c r="O28" s="21"/>
      <c r="P28" s="21"/>
      <c r="Q28" s="21"/>
      <c r="R28" s="21"/>
      <c r="S28" s="21"/>
      <c r="T28" s="21"/>
    </row>
    <row r="29" spans="1:26" s="12" customFormat="1" ht="15">
      <c r="C29" s="49"/>
      <c r="D29" s="21"/>
      <c r="F29" s="79"/>
      <c r="G29" s="79"/>
      <c r="H29" s="79"/>
      <c r="I29" s="79"/>
      <c r="J29" s="3"/>
      <c r="K29" s="21"/>
      <c r="L29" s="73"/>
      <c r="M29" s="71"/>
      <c r="N29" s="49"/>
      <c r="O29" s="18"/>
      <c r="P29" s="21"/>
      <c r="Q29" s="24"/>
      <c r="T29" s="21"/>
    </row>
    <row r="30" spans="1:26" s="12" customFormat="1" ht="15">
      <c r="C30" s="27"/>
      <c r="D30" s="21"/>
      <c r="E30" s="72"/>
      <c r="F30" s="72"/>
      <c r="G30" s="21"/>
      <c r="I30" s="21"/>
      <c r="L30" s="79"/>
      <c r="M30" s="3"/>
      <c r="N30" s="71"/>
      <c r="O30" s="18"/>
      <c r="P30" s="21"/>
      <c r="Q30" s="21"/>
      <c r="R30" s="21"/>
      <c r="T30" s="24"/>
      <c r="U30" s="21"/>
      <c r="V30" s="21"/>
    </row>
    <row r="31" spans="1:26" s="12" customFormat="1" ht="15">
      <c r="C31" s="27"/>
      <c r="D31" s="21"/>
      <c r="F31" s="21"/>
      <c r="G31" s="21"/>
      <c r="H31" s="21"/>
      <c r="I31" s="21"/>
      <c r="J31" s="21"/>
      <c r="K31" s="21"/>
      <c r="M31" s="3"/>
      <c r="N31" s="21"/>
      <c r="O31" s="21"/>
      <c r="P31" s="21"/>
      <c r="Q31" s="18"/>
      <c r="R31" s="21"/>
      <c r="S31" s="21"/>
      <c r="T31" s="24"/>
    </row>
    <row r="32" spans="1:26" ht="15">
      <c r="A32" s="12"/>
      <c r="B32" s="12"/>
      <c r="C32" s="49"/>
      <c r="D32" s="21"/>
      <c r="E32" s="79"/>
      <c r="F32" s="79"/>
      <c r="G32" s="66"/>
      <c r="H32" s="27"/>
      <c r="I32" s="66"/>
      <c r="J32" s="66"/>
      <c r="K32" s="49"/>
      <c r="L32" s="49"/>
      <c r="M32" s="3"/>
      <c r="N32" s="18"/>
      <c r="O32" s="18"/>
      <c r="P32" s="18"/>
      <c r="Q32" s="21"/>
      <c r="R32" s="21"/>
      <c r="S32" s="12"/>
      <c r="T32" s="12"/>
      <c r="U32" s="12"/>
      <c r="V32" s="12"/>
      <c r="W32" s="12"/>
      <c r="X32" s="12"/>
      <c r="Y32" s="12"/>
      <c r="Z32" s="12"/>
    </row>
    <row r="33" spans="1:26" ht="15">
      <c r="A33" s="12"/>
      <c r="B33" s="12"/>
      <c r="C33" s="72"/>
      <c r="D33" s="21"/>
      <c r="E33" s="79"/>
      <c r="F33" s="79"/>
      <c r="G33" s="79"/>
      <c r="H33" s="12"/>
      <c r="I33" s="12"/>
      <c r="J33" s="79"/>
      <c r="K33" s="79"/>
      <c r="L33" s="79"/>
      <c r="M33" s="3"/>
      <c r="N33" s="21"/>
      <c r="O33" s="12"/>
      <c r="P33" s="12"/>
      <c r="Q33" s="12"/>
      <c r="R33" s="12"/>
      <c r="S33" s="12"/>
      <c r="T33" s="12"/>
      <c r="U33" s="12"/>
      <c r="V33" s="12"/>
      <c r="W33" s="12"/>
      <c r="X33" s="12"/>
      <c r="Y33" s="12"/>
      <c r="Z33" s="12"/>
    </row>
    <row r="34" spans="1:26" ht="15">
      <c r="A34" s="12"/>
      <c r="B34" s="12"/>
      <c r="C34" s="72"/>
      <c r="D34" s="21"/>
      <c r="E34" s="79"/>
      <c r="F34" s="79"/>
      <c r="G34" s="79"/>
      <c r="H34" s="12"/>
      <c r="I34" s="12"/>
      <c r="J34" s="79"/>
      <c r="K34" s="79"/>
      <c r="L34" s="79"/>
      <c r="M34" s="3"/>
      <c r="N34" s="75"/>
      <c r="O34" s="12"/>
      <c r="P34" s="12"/>
      <c r="Q34" s="12"/>
      <c r="R34" s="12"/>
      <c r="S34" s="12"/>
    </row>
    <row r="35" spans="1:26" ht="15">
      <c r="A35" s="12"/>
      <c r="B35" s="12"/>
      <c r="C35" s="21"/>
      <c r="D35" s="21"/>
      <c r="E35" s="79"/>
      <c r="F35" s="79"/>
      <c r="G35" s="79"/>
      <c r="H35" s="12"/>
      <c r="I35" s="12"/>
      <c r="J35" s="79"/>
      <c r="K35" s="79"/>
      <c r="L35" s="79"/>
      <c r="M35" s="3"/>
      <c r="N35" s="73"/>
      <c r="O35" s="12"/>
      <c r="P35" s="12"/>
      <c r="Q35" s="12"/>
      <c r="R35" s="12"/>
      <c r="S35" s="12"/>
    </row>
    <row r="36" spans="1:26" ht="15">
      <c r="A36" s="12"/>
      <c r="B36" s="12"/>
      <c r="C36" s="12"/>
      <c r="D36" s="49"/>
      <c r="G36" s="24"/>
      <c r="H36" s="12"/>
      <c r="I36" s="12"/>
      <c r="L36" s="3"/>
      <c r="M36" s="3"/>
      <c r="N36" s="74"/>
      <c r="O36" s="21"/>
      <c r="P36" s="21"/>
      <c r="Q36" s="12"/>
      <c r="R36" s="12"/>
      <c r="S36" s="12"/>
    </row>
    <row r="37" spans="1:26" ht="15">
      <c r="A37" s="12"/>
      <c r="B37" s="12"/>
      <c r="C37" s="21"/>
      <c r="D37" s="49"/>
      <c r="E37" s="21"/>
      <c r="F37" s="21"/>
      <c r="G37" s="66"/>
      <c r="H37" s="79"/>
      <c r="I37" s="79"/>
      <c r="J37" s="79"/>
      <c r="K37" s="24"/>
      <c r="L37" s="3"/>
      <c r="M37" s="3"/>
      <c r="N37" s="76"/>
      <c r="O37" s="12"/>
      <c r="P37" s="12"/>
      <c r="Q37" s="12"/>
      <c r="R37" s="12"/>
      <c r="S37" s="12"/>
    </row>
    <row r="38" spans="1:26" ht="15">
      <c r="A38" s="12"/>
      <c r="B38" s="12"/>
      <c r="C38" s="12"/>
      <c r="D38" s="12"/>
      <c r="E38" s="72"/>
      <c r="F38" s="21"/>
      <c r="G38" s="79"/>
      <c r="H38" s="79"/>
      <c r="I38" s="79"/>
      <c r="J38" s="79"/>
      <c r="L38" s="77"/>
      <c r="M38" s="71"/>
      <c r="N38" s="73"/>
      <c r="O38" s="12"/>
      <c r="P38" s="12"/>
      <c r="Q38" s="12"/>
      <c r="R38" s="12"/>
    </row>
    <row r="39" spans="1:26" ht="15">
      <c r="A39" s="12"/>
      <c r="B39" s="12"/>
      <c r="C39" s="12"/>
      <c r="D39" s="21"/>
      <c r="E39" s="12"/>
      <c r="F39" s="79"/>
      <c r="G39" s="79"/>
      <c r="H39" s="79"/>
      <c r="I39" s="79"/>
      <c r="K39" s="21"/>
      <c r="L39" s="21"/>
      <c r="M39" s="21"/>
      <c r="N39" s="24"/>
      <c r="O39" s="12"/>
      <c r="P39" s="12"/>
      <c r="Q39" s="12"/>
      <c r="R39" s="12"/>
    </row>
    <row r="40" spans="1:26">
      <c r="A40" s="12"/>
      <c r="B40" s="12"/>
      <c r="C40" s="12"/>
      <c r="D40" s="21"/>
      <c r="E40" s="1"/>
      <c r="F40" s="80"/>
      <c r="G40" s="49"/>
      <c r="H40" s="49"/>
      <c r="I40" s="49"/>
      <c r="J40" s="24"/>
      <c r="K40" s="12"/>
      <c r="L40" s="78"/>
      <c r="M40" s="24"/>
      <c r="N40" s="12"/>
      <c r="O40" s="12"/>
      <c r="P40" s="12"/>
      <c r="Q40" s="12"/>
      <c r="R40" s="12"/>
    </row>
    <row r="41" spans="1:26">
      <c r="A41" s="12"/>
      <c r="B41" s="12"/>
      <c r="C41" s="12"/>
      <c r="D41" s="66"/>
      <c r="E41" s="1"/>
      <c r="F41" s="80"/>
      <c r="G41" s="71"/>
      <c r="H41" s="71"/>
      <c r="I41" s="71"/>
      <c r="J41" s="71"/>
      <c r="K41" s="79"/>
      <c r="L41" s="78"/>
    </row>
    <row r="42" spans="1:26">
      <c r="C42" s="12"/>
      <c r="D42" s="12"/>
      <c r="E42" s="1"/>
      <c r="F42" s="12"/>
      <c r="G42" s="49"/>
      <c r="H42" s="24"/>
      <c r="I42" s="24"/>
      <c r="J42" s="24"/>
      <c r="K42" s="79"/>
      <c r="L42" s="78"/>
    </row>
    <row r="43" spans="1:26">
      <c r="C43" s="12"/>
      <c r="D43" s="12"/>
      <c r="E43" s="21"/>
      <c r="F43" s="81"/>
      <c r="G43" s="21"/>
      <c r="H43" s="12"/>
      <c r="I43" s="12"/>
      <c r="J43" s="79"/>
      <c r="K43" s="79"/>
      <c r="L43" s="78"/>
    </row>
    <row r="44" spans="1:26">
      <c r="C44" s="12"/>
      <c r="D44" s="66"/>
      <c r="E44" s="79"/>
      <c r="F44" s="79"/>
      <c r="G44" s="79"/>
      <c r="H44" s="79"/>
      <c r="I44" s="79"/>
      <c r="J44" s="79"/>
      <c r="K44" s="79"/>
      <c r="L44" s="78"/>
    </row>
    <row r="45" spans="1:26">
      <c r="E45" s="2"/>
      <c r="F45" s="2"/>
      <c r="G45" s="2"/>
      <c r="H45" s="2"/>
      <c r="I45" s="2"/>
      <c r="J45" s="2"/>
    </row>
  </sheetData>
  <sheetProtection algorithmName="SHA-512" hashValue="aNdHC1zL41360hqLSRyUUZbDqI29I2NngzUZbWSRn6L9gvk5t1d/zCmQZVeCazffv3nqvq2vWMG4w4BMv4EBtg==" saltValue="f52XM4+9OCOqFELbT6By5g==" spinCount="100000" sheet="1" objects="1" scenarios="1"/>
  <mergeCells count="12">
    <mergeCell ref="E2:K2"/>
    <mergeCell ref="B3:B4"/>
    <mergeCell ref="C3:C4"/>
    <mergeCell ref="D3:D4"/>
    <mergeCell ref="B5:B8"/>
    <mergeCell ref="C5:C8"/>
    <mergeCell ref="B9:B10"/>
    <mergeCell ref="C9:C10"/>
    <mergeCell ref="B14:B15"/>
    <mergeCell ref="C14:C15"/>
    <mergeCell ref="B16:B17"/>
    <mergeCell ref="C16:C17"/>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FA235-C20E-4CEA-BC00-5C9B960B0641}">
  <sheetPr>
    <pageSetUpPr fitToPage="1"/>
  </sheetPr>
  <dimension ref="B1:S18"/>
  <sheetViews>
    <sheetView showGridLines="0" tabSelected="1" workbookViewId="0">
      <selection activeCell="M9" sqref="M9"/>
    </sheetView>
  </sheetViews>
  <sheetFormatPr defaultRowHeight="15"/>
  <cols>
    <col min="2" max="2" width="19.7109375" bestFit="1" customWidth="1"/>
    <col min="3" max="3" width="17.28515625" customWidth="1"/>
    <col min="4" max="4" width="15.7109375" customWidth="1"/>
    <col min="5" max="5" width="26.5703125" style="106" customWidth="1"/>
    <col min="6" max="6" width="17.28515625" customWidth="1"/>
    <col min="7" max="7" width="14.7109375" customWidth="1"/>
    <col min="8" max="8" width="16.7109375" customWidth="1"/>
    <col min="9" max="9" width="16.28515625" customWidth="1"/>
    <col min="10" max="19" width="9.140625" style="11"/>
  </cols>
  <sheetData>
    <row r="1" spans="2:15" ht="15.75" thickBot="1"/>
    <row r="2" spans="2:15" ht="18.75" customHeight="1">
      <c r="B2" s="144" t="s">
        <v>42</v>
      </c>
      <c r="C2" s="143" t="s">
        <v>41</v>
      </c>
      <c r="D2" s="142"/>
      <c r="E2" s="142"/>
      <c r="F2" s="141"/>
      <c r="G2" s="140" t="s">
        <v>40</v>
      </c>
      <c r="H2" s="139"/>
      <c r="I2" s="138"/>
      <c r="J2" s="137"/>
      <c r="K2" s="137"/>
      <c r="L2" s="136"/>
      <c r="M2" s="135"/>
      <c r="N2" s="134"/>
      <c r="O2" s="134"/>
    </row>
    <row r="3" spans="2:15" ht="115.5" customHeight="1" thickBot="1">
      <c r="B3" s="133"/>
      <c r="C3" s="130" t="s">
        <v>37</v>
      </c>
      <c r="D3" s="132" t="s">
        <v>39</v>
      </c>
      <c r="E3" s="129" t="s">
        <v>36</v>
      </c>
      <c r="F3" s="131" t="s">
        <v>38</v>
      </c>
      <c r="G3" s="130" t="s">
        <v>37</v>
      </c>
      <c r="H3" s="129" t="s">
        <v>36</v>
      </c>
      <c r="I3" s="128" t="s">
        <v>35</v>
      </c>
      <c r="J3" s="127"/>
      <c r="K3" s="127"/>
      <c r="L3" s="127"/>
      <c r="N3" s="127"/>
    </row>
    <row r="4" spans="2:15" ht="16.5" thickBot="1">
      <c r="B4" s="124">
        <v>44702</v>
      </c>
      <c r="C4" s="121">
        <v>7530</v>
      </c>
      <c r="D4" s="122">
        <v>140</v>
      </c>
      <c r="E4" s="119">
        <v>44</v>
      </c>
      <c r="F4" s="125">
        <v>0</v>
      </c>
      <c r="G4" s="126">
        <v>1548</v>
      </c>
      <c r="H4" s="119">
        <v>22</v>
      </c>
      <c r="I4" s="125">
        <v>0</v>
      </c>
      <c r="J4" s="111"/>
      <c r="K4" s="111"/>
      <c r="L4" s="111"/>
    </row>
    <row r="5" spans="2:15" ht="16.5" thickBot="1">
      <c r="B5" s="124">
        <v>44703</v>
      </c>
      <c r="C5" s="123"/>
      <c r="D5" s="122">
        <v>151</v>
      </c>
      <c r="E5" s="119">
        <v>46</v>
      </c>
      <c r="F5" s="121">
        <v>0</v>
      </c>
      <c r="G5" s="120"/>
      <c r="H5" s="119">
        <v>22</v>
      </c>
      <c r="I5" s="118">
        <v>0</v>
      </c>
      <c r="J5" s="111"/>
      <c r="K5" s="111"/>
      <c r="L5" s="111"/>
    </row>
    <row r="6" spans="2:15" ht="16.5" thickBot="1">
      <c r="B6" s="124">
        <v>44704</v>
      </c>
      <c r="C6" s="123"/>
      <c r="D6" s="122">
        <v>140</v>
      </c>
      <c r="E6" s="119">
        <v>48</v>
      </c>
      <c r="F6" s="121">
        <v>9</v>
      </c>
      <c r="G6" s="120"/>
      <c r="H6" s="119">
        <v>22</v>
      </c>
      <c r="I6" s="118">
        <v>2</v>
      </c>
      <c r="J6" s="111"/>
      <c r="K6" s="111"/>
      <c r="L6" s="111"/>
    </row>
    <row r="7" spans="2:15" ht="16.5" thickBot="1">
      <c r="B7" s="124">
        <v>44705</v>
      </c>
      <c r="C7" s="123"/>
      <c r="D7" s="122">
        <v>118</v>
      </c>
      <c r="E7" s="119">
        <v>48</v>
      </c>
      <c r="F7" s="121">
        <v>5</v>
      </c>
      <c r="G7" s="120"/>
      <c r="H7" s="119">
        <v>21</v>
      </c>
      <c r="I7" s="118">
        <v>2</v>
      </c>
      <c r="J7" s="111"/>
      <c r="K7" s="111"/>
      <c r="L7" s="111"/>
    </row>
    <row r="8" spans="2:15" ht="16.5" thickBot="1">
      <c r="B8" s="124">
        <v>44706</v>
      </c>
      <c r="C8" s="123"/>
      <c r="D8" s="122">
        <v>113</v>
      </c>
      <c r="E8" s="119">
        <v>48</v>
      </c>
      <c r="F8" s="121">
        <v>4</v>
      </c>
      <c r="G8" s="120"/>
      <c r="H8" s="119">
        <v>21</v>
      </c>
      <c r="I8" s="118">
        <v>3</v>
      </c>
      <c r="J8" s="111"/>
      <c r="K8" s="111"/>
      <c r="L8" s="111"/>
    </row>
    <row r="9" spans="2:15" ht="16.5" thickBot="1">
      <c r="B9" s="124">
        <v>44707</v>
      </c>
      <c r="C9" s="123"/>
      <c r="D9" s="122">
        <v>123</v>
      </c>
      <c r="E9" s="119">
        <v>53</v>
      </c>
      <c r="F9" s="121">
        <v>3</v>
      </c>
      <c r="G9" s="120"/>
      <c r="H9" s="119">
        <v>21</v>
      </c>
      <c r="I9" s="118">
        <v>0</v>
      </c>
      <c r="J9" s="111"/>
      <c r="K9" s="111"/>
      <c r="L9" s="111"/>
    </row>
    <row r="10" spans="2:15" ht="15" customHeight="1" thickBot="1">
      <c r="B10" s="117">
        <v>44708</v>
      </c>
      <c r="C10" s="116"/>
      <c r="D10" s="115">
        <v>143</v>
      </c>
      <c r="E10" s="113">
        <v>52</v>
      </c>
      <c r="F10" s="112">
        <v>4</v>
      </c>
      <c r="G10" s="114"/>
      <c r="H10" s="113">
        <v>21</v>
      </c>
      <c r="I10" s="112">
        <v>2</v>
      </c>
      <c r="J10" s="111"/>
      <c r="K10" s="111"/>
      <c r="L10" s="111"/>
    </row>
    <row r="11" spans="2:15">
      <c r="B11" s="110" t="s">
        <v>34</v>
      </c>
      <c r="C11" s="110"/>
      <c r="D11" s="110"/>
      <c r="E11" s="110"/>
      <c r="F11" s="110"/>
      <c r="G11" s="110"/>
      <c r="H11" s="110"/>
      <c r="I11" s="110"/>
    </row>
    <row r="12" spans="2:15" ht="5.25" customHeight="1"/>
    <row r="13" spans="2:15" ht="15" customHeight="1">
      <c r="B13" s="109" t="s">
        <v>33</v>
      </c>
      <c r="C13" s="108"/>
      <c r="D13" s="108"/>
      <c r="E13" s="108"/>
      <c r="F13" s="108"/>
      <c r="G13" s="108"/>
      <c r="H13" s="108"/>
      <c r="I13" s="108"/>
    </row>
    <row r="14" spans="2:15" ht="15" customHeight="1">
      <c r="B14" s="108"/>
      <c r="C14" s="108"/>
      <c r="D14" s="108"/>
      <c r="E14" s="108"/>
      <c r="F14" s="108"/>
      <c r="G14" s="108"/>
      <c r="H14" s="108"/>
      <c r="I14" s="108"/>
    </row>
    <row r="15" spans="2:15" ht="15" customHeight="1">
      <c r="B15" s="108"/>
      <c r="C15" s="108"/>
      <c r="D15" s="108"/>
      <c r="E15" s="108"/>
      <c r="F15" s="108"/>
      <c r="G15" s="108"/>
      <c r="H15" s="108"/>
      <c r="I15" s="108"/>
    </row>
    <row r="16" spans="2:15" ht="17.25" customHeight="1">
      <c r="B16" s="107" t="s">
        <v>32</v>
      </c>
      <c r="C16" s="107"/>
      <c r="D16" s="107"/>
      <c r="E16" s="107"/>
      <c r="F16" s="107"/>
      <c r="G16" s="107"/>
      <c r="H16" s="107"/>
      <c r="I16" s="107"/>
    </row>
    <row r="17" spans="2:11">
      <c r="B17" s="107"/>
      <c r="C17" s="107"/>
      <c r="D17" s="107"/>
      <c r="E17" s="107"/>
      <c r="F17" s="107"/>
      <c r="G17" s="107"/>
      <c r="H17" s="107"/>
      <c r="I17" s="107"/>
    </row>
    <row r="18" spans="2:11">
      <c r="K18"/>
    </row>
  </sheetData>
  <mergeCells count="7">
    <mergeCell ref="B16:I17"/>
    <mergeCell ref="B2:B3"/>
    <mergeCell ref="C2:F2"/>
    <mergeCell ref="G2:I2"/>
    <mergeCell ref="N2:O2"/>
    <mergeCell ref="B11:I11"/>
    <mergeCell ref="B13:I15"/>
  </mergeCells>
  <printOptions horizontalCentered="1" verticalCentered="1"/>
  <pageMargins left="0.7" right="0.7" top="0.75" bottom="0.75" header="0.3" footer="0.3"/>
  <pageSetup scale="58" orientation="landscape" horizont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2</vt:i4>
      </vt:variant>
    </vt:vector>
  </HeadingPairs>
  <TitlesOfParts>
    <vt:vector size="2" baseType="lpstr">
      <vt:lpstr>CHS data</vt:lpstr>
      <vt:lpstr>DOC staff out sick</vt:lpstr>
    </vt:vector>
  </TitlesOfParts>
  <Company>New York City Health + Hospitals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Okujagu, Whitney</dc:creator>
  <cp:lastModifiedBy>Levy, Nicole</cp:lastModifiedBy>
  <dcterms:created xsi:type="dcterms:W3CDTF">2022-02-28T14:48:51Z</dcterms:created>
  <dcterms:modified xsi:type="dcterms:W3CDTF">2022-06-24T20:04:56Z</dcterms:modified>
</cp:coreProperties>
</file>