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GOLDFS\Operations\PM_Team\Active\LL163\LL 163 2021 Submission\DPR\Received\Final\"/>
    </mc:Choice>
  </mc:AlternateContent>
  <xr:revisionPtr revIDLastSave="0" documentId="13_ncr:1_{5FAB508E-F490-401A-B88D-EF77D9A635FA}" xr6:coauthVersionLast="46" xr6:coauthVersionMax="47" xr10:uidLastSave="{00000000-0000-0000-0000-000000000000}"/>
  <bookViews>
    <workbookView xWindow="7560" yWindow="1095" windowWidth="20400" windowHeight="13860" xr2:uid="{00000000-000D-0000-FFFF-FFFF00000000}"/>
  </bookViews>
  <sheets>
    <sheet name="POP Borough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2" l="1"/>
  <c r="E8" i="2"/>
  <c r="D8" i="2"/>
  <c r="I8" i="2"/>
  <c r="C8" i="2"/>
</calcChain>
</file>

<file path=xl/sharedStrings.xml><?xml version="1.0" encoding="utf-8"?>
<sst xmlns="http://schemas.openxmlformats.org/spreadsheetml/2006/main" count="20" uniqueCount="18">
  <si>
    <t>Borough</t>
  </si>
  <si>
    <t>Applied for the program</t>
  </si>
  <si>
    <t>Were accepted and enrolled</t>
  </si>
  <si>
    <t>Were placed into full-time or part-time jobs</t>
  </si>
  <si>
    <t>Average wage of such residents</t>
  </si>
  <si>
    <t>Received a referral for social services through the program</t>
  </si>
  <si>
    <t>Enrolled in financial counseling services through the program</t>
  </si>
  <si>
    <t>Enrolled in vocational training programs through the program</t>
  </si>
  <si>
    <t>Enrolled in prep courses for English as a Second Language (ESOL) or the Test Assessing Secondary Completion (TASC) through the program</t>
  </si>
  <si>
    <t>Enrolled in college-readiness courses or participated in college-readiness activities through the program</t>
  </si>
  <si>
    <t>Park Opportunity Program for NYCHA Residents</t>
  </si>
  <si>
    <t xml:space="preserve">    Bronx</t>
  </si>
  <si>
    <t xml:space="preserve">    Brooklyn</t>
  </si>
  <si>
    <t xml:space="preserve">    Manhattan</t>
  </si>
  <si>
    <t xml:space="preserve">    Queens</t>
  </si>
  <si>
    <t xml:space="preserve">    Staten Island</t>
  </si>
  <si>
    <t>Total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</si>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</sst>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2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left"/>
    </xf>
    <xf numFmtId="0" fontId="2" fillId="0" borderId="4" xfId="0" applyFont="1" applyFill="1" applyBorder="1" applyAlignment="1"/>
    <xf numFmtId="0" fontId="2" fillId="0" borderId="4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8" fontId="3" fillId="0" borderId="4" xfId="0" applyNumberFormat="1" applyFont="1" applyFill="1" applyBorder="1" applyAlignment="1">
      <alignment horizontal="center" vertical="center"/>
    </xf>
    <xf numFmtId="8" fontId="3" fillId="0" borderId="4" xfId="0" applyNumberFormat="1" applyFont="1" applyFill="1" applyBorder="1" applyAlignment="1">
      <alignment horizontal="center"/>
    </xf>
    <xf numFmtId="0" fontId="5" fillId="0" borderId="4" xfId="0" applyFont="1" applyFill="1" applyBorder="1"/>
    <xf numFmtId="0" fontId="5" fillId="0" borderId="4" xfId="0" applyFont="1" applyFill="1" applyBorder="1" applyAlignment="1">
      <alignment horizontal="center"/>
    </xf>
    <xf numFmtId="8" fontId="5" fillId="0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workbookViewId="0">
      <selection activeCell="C17" sqref="C17"/>
    </sheetView>
  </sheetViews>
  <sheetFormatPr defaultRowHeight="15" x14ac:dyDescent="0.25"/>
  <cols>
    <col min="1" max="1" width="15.5703125" customWidth="1"/>
    <col min="2" max="2" width="19.5703125" customWidth="1"/>
    <col min="3" max="3" width="20.28515625" customWidth="1"/>
    <col min="4" max="4" width="21" customWidth="1"/>
    <col min="5" max="5" width="21.5703125" customWidth="1"/>
    <col min="6" max="6" width="21.28515625" customWidth="1"/>
    <col min="7" max="7" width="20.5703125" customWidth="1"/>
    <col min="8" max="8" width="20.7109375" customWidth="1"/>
    <col min="9" max="9" width="28" customWidth="1"/>
    <col min="10" max="10" width="25.5703125" customWidth="1"/>
  </cols>
  <sheetData>
    <row r="1" spans="1:10" x14ac:dyDescent="0.25">
      <c r="A1" s="1" t="s">
        <v>10</v>
      </c>
      <c r="B1" s="2"/>
      <c r="C1" s="2"/>
      <c r="D1" s="2"/>
      <c r="E1" s="2"/>
      <c r="F1" s="2"/>
      <c r="G1" s="2"/>
      <c r="H1" s="2"/>
      <c r="I1" s="2"/>
      <c r="J1" s="3"/>
    </row>
    <row r="2" spans="1:10" ht="92.25" customHeight="1" x14ac:dyDescent="0.25">
      <c r="A2" s="6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</row>
    <row r="3" spans="1:10" x14ac:dyDescent="0.25">
      <c r="A3" s="5" t="s">
        <v>11</v>
      </c>
      <c r="B3" s="9"/>
      <c r="C3" s="10">
        <v>44</v>
      </c>
      <c r="D3" s="11">
        <v>10</v>
      </c>
      <c r="E3" s="12">
        <v>17.850000000000001</v>
      </c>
      <c r="F3" s="11"/>
      <c r="G3" s="11"/>
      <c r="H3" s="10">
        <v>44</v>
      </c>
      <c r="I3" s="11">
        <v>5</v>
      </c>
      <c r="J3" s="11"/>
    </row>
    <row r="4" spans="1:10" x14ac:dyDescent="0.25">
      <c r="A4" s="5" t="s">
        <v>12</v>
      </c>
      <c r="B4" s="9"/>
      <c r="C4" s="10">
        <v>99</v>
      </c>
      <c r="D4" s="10">
        <v>31</v>
      </c>
      <c r="E4" s="13">
        <v>17.260000000000002</v>
      </c>
      <c r="F4" s="10"/>
      <c r="G4" s="10"/>
      <c r="H4" s="10">
        <v>99</v>
      </c>
      <c r="I4" s="10">
        <v>10</v>
      </c>
      <c r="J4" s="10"/>
    </row>
    <row r="5" spans="1:10" x14ac:dyDescent="0.25">
      <c r="A5" s="5" t="s">
        <v>13</v>
      </c>
      <c r="B5" s="9"/>
      <c r="C5" s="10">
        <v>55</v>
      </c>
      <c r="D5" s="11">
        <v>20</v>
      </c>
      <c r="E5" s="12">
        <v>15.87</v>
      </c>
      <c r="F5" s="11"/>
      <c r="G5" s="11"/>
      <c r="H5" s="10">
        <v>55</v>
      </c>
      <c r="I5" s="11" t="s">
        <v>17</v>
      </c>
      <c r="J5" s="11"/>
    </row>
    <row r="6" spans="1:10" x14ac:dyDescent="0.25">
      <c r="A6" s="5" t="s">
        <v>14</v>
      </c>
      <c r="B6" s="9"/>
      <c r="C6" s="10">
        <v>29</v>
      </c>
      <c r="D6" s="10">
        <v>22</v>
      </c>
      <c r="E6" s="13">
        <v>15.82</v>
      </c>
      <c r="F6" s="10"/>
      <c r="G6" s="10"/>
      <c r="H6" s="10">
        <v>29</v>
      </c>
      <c r="I6" s="10" t="s">
        <v>17</v>
      </c>
      <c r="J6" s="10"/>
    </row>
    <row r="7" spans="1:10" x14ac:dyDescent="0.25">
      <c r="A7" s="5" t="s">
        <v>15</v>
      </c>
      <c r="B7" s="9"/>
      <c r="C7" s="10">
        <v>7</v>
      </c>
      <c r="D7" s="10">
        <v>7</v>
      </c>
      <c r="E7" s="13">
        <v>15</v>
      </c>
      <c r="F7" s="10"/>
      <c r="G7" s="10"/>
      <c r="H7" s="10">
        <v>7</v>
      </c>
      <c r="I7" s="10" t="s">
        <v>17</v>
      </c>
      <c r="J7" s="10"/>
    </row>
    <row r="8" spans="1:10" x14ac:dyDescent="0.25">
      <c r="A8" s="7" t="s">
        <v>16</v>
      </c>
      <c r="B8" s="14"/>
      <c r="C8" s="15">
        <f>SUM(C3:C7)</f>
        <v>234</v>
      </c>
      <c r="D8" s="8">
        <f>SUM(D3:D7)</f>
        <v>90</v>
      </c>
      <c r="E8" s="16">
        <f>AVERAGE(E3:E7)</f>
        <v>16.36</v>
      </c>
      <c r="F8" s="15"/>
      <c r="G8" s="15"/>
      <c r="H8" s="15">
        <f>SUM(H3:H7)</f>
        <v>234</v>
      </c>
      <c r="I8" s="8">
        <f>SUM(I3:I7)</f>
        <v>15</v>
      </c>
      <c r="J8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POP Borough</vt:lpstr>
    </vt:vector>
  </TitlesOfParts>
  <Company>MIS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Alexander, Mariana</dc:creator>
  <cp:lastModifiedBy>Leverone, Tessa</cp:lastModifiedBy>
  <dcterms:created xsi:type="dcterms:W3CDTF">2019-11-08T16:09:18Z</dcterms:created>
  <dcterms:modified xsi:type="dcterms:W3CDTF">2021-12-03T16:25:20Z</dcterms:modified>
</cp:coreProperties>
</file>