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Vehicle Report\"/>
    </mc:Choice>
  </mc:AlternateContent>
  <bookViews>
    <workbookView xWindow="0" yWindow="0" windowWidth="28800" windowHeight="10875"/>
  </bookViews>
  <sheets>
    <sheet name="All Stops" sheetId="1" r:id="rId1"/>
    <sheet name="Checkpoint Stops" sheetId="2" r:id="rId2"/>
    <sheet name="All Summonses" sheetId="3" r:id="rId3"/>
    <sheet name="Arrests" sheetId="4" r:id="rId4"/>
    <sheet name="Force" sheetId="5" r:id="rId5"/>
    <sheet name="Seized" sheetId="6" r:id="rId6"/>
    <sheet name="Searched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2" i="4" l="1"/>
  <c r="B81" i="7" l="1"/>
  <c r="B81" i="1" l="1"/>
  <c r="E29" i="7" l="1"/>
  <c r="E17" i="7"/>
  <c r="E7" i="7"/>
  <c r="E29" i="6"/>
  <c r="E17" i="6"/>
  <c r="E7" i="6"/>
  <c r="B81" i="6"/>
  <c r="E29" i="5"/>
  <c r="E17" i="5"/>
  <c r="E7" i="5"/>
  <c r="B81" i="5"/>
  <c r="E29" i="4"/>
  <c r="E17" i="4"/>
  <c r="E7" i="4"/>
  <c r="B81" i="4"/>
  <c r="H7" i="3"/>
  <c r="E29" i="3"/>
  <c r="E17" i="3"/>
  <c r="E7" i="3"/>
  <c r="B81" i="3"/>
  <c r="E29" i="2"/>
  <c r="E17" i="2"/>
  <c r="E7" i="2"/>
  <c r="B81" i="2"/>
  <c r="H10" i="1" l="1"/>
  <c r="E29" i="1"/>
  <c r="E17" i="1"/>
  <c r="E7" i="1"/>
</calcChain>
</file>

<file path=xl/sharedStrings.xml><?xml version="1.0" encoding="utf-8"?>
<sst xmlns="http://schemas.openxmlformats.org/spreadsheetml/2006/main" count="438" uniqueCount="231">
  <si>
    <t xml:space="preserve">CAR/SUV   </t>
  </si>
  <si>
    <t xml:space="preserve">TRUCK/BUS </t>
  </si>
  <si>
    <t xml:space="preserve">TLC       </t>
  </si>
  <si>
    <t xml:space="preserve">MCL       </t>
  </si>
  <si>
    <t xml:space="preserve">BIKE      </t>
  </si>
  <si>
    <t>PCT</t>
  </si>
  <si>
    <t>Count</t>
  </si>
  <si>
    <t>Total</t>
  </si>
  <si>
    <t>Vehicle Report - All Stops</t>
  </si>
  <si>
    <t>Gender</t>
  </si>
  <si>
    <t>Female</t>
  </si>
  <si>
    <t>Male</t>
  </si>
  <si>
    <t>Unknown</t>
  </si>
  <si>
    <t>Asian or Pacific Islander</t>
  </si>
  <si>
    <t>Black</t>
  </si>
  <si>
    <t>American Indian or Alaskan Native</t>
  </si>
  <si>
    <t>White</t>
  </si>
  <si>
    <t>Other</t>
  </si>
  <si>
    <t>Race</t>
  </si>
  <si>
    <t>Vehicle Category</t>
  </si>
  <si>
    <t>Vehicle Reports - Checkpoints</t>
  </si>
  <si>
    <t>Age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</si>
  <si>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</si>
  <si>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</si>
  <si>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</si>
  <si>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</si>
  <si>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</si>
  <si>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</si>
  <si>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</si>
  <si>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</si>
  <si>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Vehicle Reports - All Summonses</t>
  </si>
  <si>
    <t>Vehicle Report - Arrests</t>
  </si>
  <si>
    <t xml:space="preserve">Vehicle Report - Seized </t>
  </si>
  <si>
    <t>Vehicle Report - Force</t>
  </si>
  <si>
    <t>Vehicle Report - Searched</t>
  </si>
  <si>
    <t>Hispanic</t>
  </si>
  <si>
    <t>Summons Type</t>
  </si>
  <si>
    <t>B Summons</t>
  </si>
  <si>
    <t>C Summons</t>
  </si>
  <si>
    <t>OATH/ECB</t>
  </si>
  <si>
    <t>Top Charge</t>
  </si>
  <si>
    <t>*Data on consent searches is not currently available</t>
  </si>
  <si>
    <t xml:space="preserve">AFFIXES VEH ID NO             </t>
  </si>
  <si>
    <t>AGG DWI:WITH CHILD-1ST OFFENSE</t>
  </si>
  <si>
    <t xml:space="preserve">AGG FAIL TO ANSWER APP TICKET </t>
  </si>
  <si>
    <t xml:space="preserve">AGG UNLIC OPER 1 - ALCOHOL    </t>
  </si>
  <si>
    <t xml:space="preserve">AGG UNLIC OPER 1 - PERM REVOC </t>
  </si>
  <si>
    <t>AGG UNLIC OPER 1- 10/MORE SUSP</t>
  </si>
  <si>
    <t>AGG UNLIC OPER2- PREVIOUS CONV</t>
  </si>
  <si>
    <t>AGG UNLIC OPER2-MANDATORY SUSP</t>
  </si>
  <si>
    <t>AGG UNLIC OPER-2ND:3&gt;SUSPENSNS</t>
  </si>
  <si>
    <t xml:space="preserve">AGG UNLICENSED OPERATION-2ND  </t>
  </si>
  <si>
    <t xml:space="preserve">AGGRAVATED UNLIC OPER MV-2ND  </t>
  </si>
  <si>
    <t xml:space="preserve">AGGRAVATED UNLIC OPER MV-3RD  </t>
  </si>
  <si>
    <t xml:space="preserve">AGGRAVATED UNLIC OPER VEH-3RD </t>
  </si>
  <si>
    <t xml:space="preserve">AGGRAVATED UNLIC OPER/MV-1ST  </t>
  </si>
  <si>
    <t xml:space="preserve">AGGRAVATED UNLIC OPER/MV-2ND  </t>
  </si>
  <si>
    <t xml:space="preserve">ASLT 2: INT INJ POL/FIREMAN   </t>
  </si>
  <si>
    <t>ASLT 3-W/INT CAUSE PHYS INJURY</t>
  </si>
  <si>
    <t>ASLT W INT CAUS SERIOUS PH INJ</t>
  </si>
  <si>
    <t>ASLT W/INT CAUSE PH INJ W/WEAP</t>
  </si>
  <si>
    <t xml:space="preserve">ASLT:POLICE OFF/FIREMAN/EMT   </t>
  </si>
  <si>
    <t xml:space="preserve">BAIL JUMPING-3RD DEGREE       </t>
  </si>
  <si>
    <t>CPCS-1ST:NARC DRG-8 OZ OR MORE</t>
  </si>
  <si>
    <t xml:space="preserve">CPCS-2ND:10 GRAMS STIMULANT   </t>
  </si>
  <si>
    <t xml:space="preserve">CPCS-2ND:HALLUCINOGENIC SUBST </t>
  </si>
  <si>
    <t>CPCS-2ND:NARC DRG-4 OZ OR MORE</t>
  </si>
  <si>
    <t xml:space="preserve">CPCS-3RD:HALLUCINOGENIC SUBST </t>
  </si>
  <si>
    <t xml:space="preserve">CPCS-3RD:INT/SELL PREV CONV   </t>
  </si>
  <si>
    <t xml:space="preserve">CPCS-3RD:NARC DRUG INT/SELL   </t>
  </si>
  <si>
    <t xml:space="preserve">CPCS-3RD:STIMULANT W/INT/SELL </t>
  </si>
  <si>
    <t xml:space="preserve">CPCS-4TH:HALLUCINOGEN         </t>
  </si>
  <si>
    <t xml:space="preserve">CPCS-5TH:WITH INTENT TO SELL  </t>
  </si>
  <si>
    <t>CPSP-2ND:VALUE OF PROP &gt;$50000</t>
  </si>
  <si>
    <t>CPSP-3RD-VALUE OF PROP &gt; $3000</t>
  </si>
  <si>
    <t xml:space="preserve">CPSP-4TH:POSS CREDIT CARD     </t>
  </si>
  <si>
    <t xml:space="preserve">CPSP-4TH:PROPERTY VAL &gt;$1000  </t>
  </si>
  <si>
    <t>CPSP-4TH:VEH-EXCEPT MOTORCYCLE</t>
  </si>
  <si>
    <t xml:space="preserve">CPW-2ND: LOADED FIREARM       </t>
  </si>
  <si>
    <t>CRIM CONT-1ST:ORDER/PROTECTION</t>
  </si>
  <si>
    <t xml:space="preserve">CRIM IMPERS-2ND:OTHER PERSON  </t>
  </si>
  <si>
    <t>CRIM MIS:INTENT DAMAGE PROPRTY</t>
  </si>
  <si>
    <t>CRIM MISCHIEF 3:PROPERTY&gt; $250</t>
  </si>
  <si>
    <t>CRIM POSS CONT SUB-5TH:COCAINE</t>
  </si>
  <si>
    <t xml:space="preserve">CRIM POSS CONTR SUB/NARCO     </t>
  </si>
  <si>
    <t xml:space="preserve">CRIM POSS CONTRL SUB-5TH:NARC </t>
  </si>
  <si>
    <t xml:space="preserve">CRIM POSS CONTRL SUBST-5TH    </t>
  </si>
  <si>
    <t xml:space="preserve">CRIM POSS CONTRL SUBST-7TH    </t>
  </si>
  <si>
    <t xml:space="preserve">CRIM POSS NARCO DRUG-4TH      </t>
  </si>
  <si>
    <t xml:space="preserve">CRIM POSS WEAP-3RD:PREV CONV  </t>
  </si>
  <si>
    <t>CRIM POSS WEAP-4TH:FIREARM/WEP</t>
  </si>
  <si>
    <t xml:space="preserve">CRIM POSS WEAP-4TH:INT TO USE </t>
  </si>
  <si>
    <t>CRIM POSSESSION STOLN PROP-5TH</t>
  </si>
  <si>
    <t xml:space="preserve">CRIM USE DRUG PARA-2ND:SCALES </t>
  </si>
  <si>
    <t>CRIMINAL POSSESSION CANNABIS 2</t>
  </si>
  <si>
    <t>CRIMINAL POSSESSION CANNABIS 3</t>
  </si>
  <si>
    <t xml:space="preserve">CRIMINAL POSSESSION FIREARM   </t>
  </si>
  <si>
    <t xml:space="preserve">DESTROYS/ALTERS VEH ID NO     </t>
  </si>
  <si>
    <t xml:space="preserve">DWAI ALCOHOL                  </t>
  </si>
  <si>
    <t xml:space="preserve">DWI- 1ST OFFENSE              </t>
  </si>
  <si>
    <t xml:space="preserve">DWI-2 PREV CONVICTIONS-10 YRS </t>
  </si>
  <si>
    <t xml:space="preserve">DWI-PREV CONVICTION IN 10 YRS </t>
  </si>
  <si>
    <t xml:space="preserve">EQUIP VIO:HEADLIGHTS          </t>
  </si>
  <si>
    <t>EQUIP VIO:WINDSHIELD TINT VIOL</t>
  </si>
  <si>
    <t xml:space="preserve">FALSE PERSONATION             </t>
  </si>
  <si>
    <t xml:space="preserve">FALSIFY BUSINESS RECORDS-1ST  </t>
  </si>
  <si>
    <t>FLEE OFFICER IN MOTOR VEH- 2ND</t>
  </si>
  <si>
    <t xml:space="preserve">FLEE OFFICER IN MOTOR VEH-3RD </t>
  </si>
  <si>
    <t xml:space="preserve">FORGERY 1ST:GOVT  INSTRUMENT  </t>
  </si>
  <si>
    <t>FORGERY 2ND: OFFICIAL DOCUMENT</t>
  </si>
  <si>
    <t xml:space="preserve">FORGERY 2ND: PUBLIC RECORD    </t>
  </si>
  <si>
    <t xml:space="preserve">FORGERY-3RD                   </t>
  </si>
  <si>
    <t>GR LAR 4:VALUE PROPERTY &gt;$1000</t>
  </si>
  <si>
    <t>GR LARC-2ND:PROP VALUE &gt;$50000</t>
  </si>
  <si>
    <t xml:space="preserve">GR LARCENY-4TH:AUTO OVER $100 </t>
  </si>
  <si>
    <t xml:space="preserve">GRAND LARCENY 3RD DEGREE      </t>
  </si>
  <si>
    <t xml:space="preserve">GRAND LARCENY-4TH:CREDIT CARD </t>
  </si>
  <si>
    <t xml:space="preserve">ILLEGAL POSS VEH IDENT NO     </t>
  </si>
  <si>
    <t xml:space="preserve">LEAVE INJURY ACCIDENT-1ST OFF </t>
  </si>
  <si>
    <t xml:space="preserve">MAKE TERRORISTIC THREAT       </t>
  </si>
  <si>
    <t xml:space="preserve">MAKING GRAFFITI               </t>
  </si>
  <si>
    <t xml:space="preserve">MENACING-2ND:WEAPON           </t>
  </si>
  <si>
    <t xml:space="preserve">MISAPPLICATION OF PROPERTY    </t>
  </si>
  <si>
    <t xml:space="preserve">MV LICENSE VIOL:NO LICENSE    </t>
  </si>
  <si>
    <t>MV VIOL:REGISTRATION SUSPENDED</t>
  </si>
  <si>
    <t>OBSTRUCT GOVERNMENTL ADMIN-2ND</t>
  </si>
  <si>
    <t>OPER MV BAC .08 OF 1% -1ST OFF</t>
  </si>
  <si>
    <t xml:space="preserve">OPER MV BAC .08 OF 1% -PRIOR  </t>
  </si>
  <si>
    <t xml:space="preserve">OPER MV IMPAIRED BY DRUGS 1ST </t>
  </si>
  <si>
    <t>OPER MV WHEN LIC/REGIS SUSPEND</t>
  </si>
  <si>
    <t xml:space="preserve">PETIT LARCENY                 </t>
  </si>
  <si>
    <t xml:space="preserve">POSS ILLEGAL VEH ID NO PLATE  </t>
  </si>
  <si>
    <t xml:space="preserve">POSS ILLEGAL VEH ID-AFFIXED   </t>
  </si>
  <si>
    <t>POSSESS  FORGED INSTRUMENT-1ST</t>
  </si>
  <si>
    <t>POSSESS  FORGED INSTRUMENT-2ND</t>
  </si>
  <si>
    <t>POSSESS  FORGED INSTRUMENT-3RD</t>
  </si>
  <si>
    <t xml:space="preserve">POSSESSION OF BURGLAR TOOLS   </t>
  </si>
  <si>
    <t xml:space="preserve">POSSESSION SKIMMER DEVICE-1ST </t>
  </si>
  <si>
    <t xml:space="preserve">RECKLESS DRIVING              </t>
  </si>
  <si>
    <t xml:space="preserve">RECKLESS ENDANGERMENT-1ST     </t>
  </si>
  <si>
    <t xml:space="preserve">RECKLESS ENDANGERMENT-2ND     </t>
  </si>
  <si>
    <t xml:space="preserve">RESISTING ARREST              </t>
  </si>
  <si>
    <t>ROB-2ND:CAUSES PHYSICAL INJURY</t>
  </si>
  <si>
    <t xml:space="preserve">ROBBERY-1ST:DISPLAYS FIREARM  </t>
  </si>
  <si>
    <t xml:space="preserve">ROBBERY-2ND:AIDED BY ANOTHER  </t>
  </si>
  <si>
    <t xml:space="preserve">ROBBERY-3RD                   </t>
  </si>
  <si>
    <t xml:space="preserve">STRANGULATION 2ND DEGREE      </t>
  </si>
  <si>
    <t>TAMP W/PHYS EV:CONCEAL/DESTROY</t>
  </si>
  <si>
    <t>UNAUTH USE VEH:W/O OWNER CNSNT</t>
  </si>
  <si>
    <t xml:space="preserve">UNAUTHORIZED USE OF VEHICLE-1 </t>
  </si>
  <si>
    <t xml:space="preserve">UNAUTHORIZED USE OF VEHICLE-2 </t>
  </si>
  <si>
    <t xml:space="preserve">VEH ID NO REMOVED FROM MV     </t>
  </si>
  <si>
    <t xml:space="preserve">VIOL OF LOCAL LAW A MISD      </t>
  </si>
  <si>
    <t>ACT IN MANNER INJUR CHILD &lt; 17</t>
  </si>
  <si>
    <t xml:space="preserve">AGG HARASS 2 -THREAT BY PHONE </t>
  </si>
  <si>
    <t xml:space="preserve">CPCS-2ND:METHAMPHETAMINE      </t>
  </si>
  <si>
    <t xml:space="preserve">CPCS-3RD:STIMULANT            </t>
  </si>
  <si>
    <t xml:space="preserve">CRIM MISCHIEF 3RD:DAMAGE MV   </t>
  </si>
  <si>
    <t xml:space="preserve">FACIL AGGR UNLIC OPER VEH-3RD </t>
  </si>
  <si>
    <t xml:space="preserve">HATE CRIME/RECK ENDANGER-1ST  </t>
  </si>
  <si>
    <t xml:space="preserve">NO LIC PLATE:SINGLE LIC PLATE </t>
  </si>
  <si>
    <t>OBSTRUCT GOVERNMENTL ADMIN-1ST</t>
  </si>
  <si>
    <t xml:space="preserve">REMOVES VEH ID NO             </t>
  </si>
  <si>
    <t>ROB-1ST:FORC THEFT/DEADLY WEAP</t>
  </si>
  <si>
    <t xml:space="preserve">STRANGULATION 1ST DEGREE      </t>
  </si>
  <si>
    <t xml:space="preserve">VIOL OF LOC LAW VIOL          </t>
  </si>
  <si>
    <t>4Q 2022</t>
  </si>
  <si>
    <t>AGG HARASS 2-COMUNICATE THREAT</t>
  </si>
  <si>
    <t xml:space="preserve">AGG UNLICENSED OPERATION-1ST  </t>
  </si>
  <si>
    <t xml:space="preserve">AGGRAVATED DWI:PER SE-1 PRIOR </t>
  </si>
  <si>
    <t xml:space="preserve">ALTER DOCUMENT OR PLATE       </t>
  </si>
  <si>
    <t>ASLT W/INT CAUS SER INJ W/WEAP</t>
  </si>
  <si>
    <t xml:space="preserve">AUTO STRIPPING-1ST            </t>
  </si>
  <si>
    <t>BURG:DWELL W/EXPL OR DEAD WEAP</t>
  </si>
  <si>
    <t>CP FORGERY DEVICE:W/INTENT-USE</t>
  </si>
  <si>
    <t xml:space="preserve">CPCS-3RD:125 MIL HALLUCINOGEN </t>
  </si>
  <si>
    <t xml:space="preserve">CPCS-3RD:HALLUC W/INT/SELL    </t>
  </si>
  <si>
    <t xml:space="preserve">CPCS-4TH:METHAMPHETAMINE      </t>
  </si>
  <si>
    <t xml:space="preserve">CPCS-4TH:STIMULANTS           </t>
  </si>
  <si>
    <t xml:space="preserve">CPCS-5TH:KETAMINE 1000 MILLGM </t>
  </si>
  <si>
    <t xml:space="preserve">CPW-2ND DEGREE: DISGUISED GUN </t>
  </si>
  <si>
    <t xml:space="preserve">CRIM CONTEMPT-1ST:TELEPHONES  </t>
  </si>
  <si>
    <t>CRIM CONTEMPT-2ND:UNFAV BEHAVE</t>
  </si>
  <si>
    <t>CRIM MIS:RCKLS PROP DAM &gt; $250</t>
  </si>
  <si>
    <t xml:space="preserve">CRIM OBSTRUCTION BREATHING    </t>
  </si>
  <si>
    <t xml:space="preserve">CRIM POSS DISGUISED GUN-3RD   </t>
  </si>
  <si>
    <t xml:space="preserve">CRIM POSS MACHINE GUN-2ND DEG </t>
  </si>
  <si>
    <t xml:space="preserve">CRIM POSS PREC CONTRL SUBST   </t>
  </si>
  <si>
    <t>CRIM USE DRUG PAR-2ND:DILUENTS</t>
  </si>
  <si>
    <t xml:space="preserve">CRIM USE DRUG PAR-2ND:PACKAGE </t>
  </si>
  <si>
    <t xml:space="preserve">CRIM USE DRUG PARA - 1ST      </t>
  </si>
  <si>
    <t xml:space="preserve">CRIMINAL MISCHIEF - 2ND       </t>
  </si>
  <si>
    <t>CRIMINAL POSSESSION CANNABIS 1</t>
  </si>
  <si>
    <t xml:space="preserve">CRIMINAL SEX ACT 1: VICTIM&lt;13 </t>
  </si>
  <si>
    <t xml:space="preserve">CSCS-3RD:NARCOTIC DRUG        </t>
  </si>
  <si>
    <t>DWAI ALCOHOL-CMV- 2 PRIOR CONV</t>
  </si>
  <si>
    <t>DWAI DRUG/ALC: 2 PRIORS-10 YRS</t>
  </si>
  <si>
    <t xml:space="preserve">DWI: CMV-PREV CONV IN 10 YRS  </t>
  </si>
  <si>
    <t xml:space="preserve">DWI:CMV .08 OF 1% OR MORE-1ST </t>
  </si>
  <si>
    <t xml:space="preserve">EQUIPMENT VIOLATIONS          </t>
  </si>
  <si>
    <t xml:space="preserve">FACIL AGGR UNLIC OPER VEH-2ND </t>
  </si>
  <si>
    <t xml:space="preserve">FAIL TO RETURN LIC/REG/PLATES </t>
  </si>
  <si>
    <t>FAILURE TO OBEY TRAFFIC SIGNAL</t>
  </si>
  <si>
    <t xml:space="preserve">FORGERY 1ST:STOCKS, BONDS     </t>
  </si>
  <si>
    <t xml:space="preserve">FORGERY 2: DEED/WILL/CONTRACT </t>
  </si>
  <si>
    <t xml:space="preserve">FUGITIVE OTHER STATES         </t>
  </si>
  <si>
    <t xml:space="preserve">GANG ASSAULT 2ND DEGREE       </t>
  </si>
  <si>
    <t>GR LAR 4TH:PROPERTY FRM PERSON</t>
  </si>
  <si>
    <t xml:space="preserve">HATE CRIME/ASSAULT-3RD        </t>
  </si>
  <si>
    <t>INADEQUATE BRAKE/STEERING/HORN</t>
  </si>
  <si>
    <t xml:space="preserve">INADEQUATE OR NO STOP LAMPS   </t>
  </si>
  <si>
    <t xml:space="preserve">LEAVE ACCIDENT-SERIOUS INJURY </t>
  </si>
  <si>
    <t xml:space="preserve">LIC VIOL:CARRY CONCEALED WEAP </t>
  </si>
  <si>
    <t xml:space="preserve">MOTORCYCLE  HELMETS VIOL      </t>
  </si>
  <si>
    <t xml:space="preserve">MURDER: INTENTION             </t>
  </si>
  <si>
    <t>OFF MISC:PUB SER PRFRM IL FUNC</t>
  </si>
  <si>
    <t>OFFER FILE FALSE INSTRUMNT-2ND</t>
  </si>
  <si>
    <t xml:space="preserve">OPER MOTOR VEHICLE W/O INS    </t>
  </si>
  <si>
    <t>OPER MV BAC .08 OF 1%-2 PRIORS</t>
  </si>
  <si>
    <t xml:space="preserve">POSS ILLEGAL VEH ID-LABEL     </t>
  </si>
  <si>
    <t xml:space="preserve">POSS LG CAP AMMO FEED DEVICE  </t>
  </si>
  <si>
    <t>POSS/SELL UNSTAMPED CIGARETTES</t>
  </si>
  <si>
    <t xml:space="preserve">RAPE 3: VICT LT 17 PERP GT 21 </t>
  </si>
  <si>
    <t>RECKLESS ENDANGERMENT PROPERTY</t>
  </si>
  <si>
    <t xml:space="preserve">ROB-2ND:PHY INJ/DISP FIREARM  </t>
  </si>
  <si>
    <t xml:space="preserve">ROBBERY-1ST:CAUSE SERIOUS INJ </t>
  </si>
  <si>
    <t xml:space="preserve">ROBBERY-2ND:DISPLAYS FIREARM  </t>
  </si>
  <si>
    <t xml:space="preserve">TAMPERING PUBLIC RECORDS-1ST  </t>
  </si>
  <si>
    <t>TORTURE/INJURE/NOT FEED ANIMAL</t>
  </si>
  <si>
    <t>VEH ASLT 1:INJURE&gt;1 OTHER PERS</t>
  </si>
  <si>
    <t>DIS/CON:OBSTRUCTING TRAFFIC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</si>
</sst>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1" applyNumberFormat="1" applyFont="1" applyBorder="1"/>
    <xf numFmtId="0" fontId="2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2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2" xfId="0" applyFill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NumberFormat="1" applyFont="1" applyBorder="1"/>
    <xf numFmtId="0" fontId="0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workbookViewId="0">
      <selection activeCell="J12" sqref="J12"/>
    </sheetView>
  </sheetViews>
  <sheetFormatPr defaultRowHeight="15" x14ac:dyDescent="0.25"/>
  <cols>
    <col min="1" max="1" width="11.5703125" customWidth="1"/>
    <col min="2" max="2" width="10.85546875" customWidth="1"/>
    <col min="4" max="4" width="19" customWidth="1"/>
    <col min="5" max="5" width="10.7109375" customWidth="1"/>
    <col min="6" max="6" width="7.28515625" customWidth="1"/>
    <col min="7" max="7" width="16.140625" customWidth="1"/>
  </cols>
  <sheetData>
    <row r="1" spans="1:8" ht="18.75" x14ac:dyDescent="0.3">
      <c r="A1" s="21" t="s">
        <v>8</v>
      </c>
      <c r="B1" s="21"/>
      <c r="C1" s="21"/>
      <c r="D1" s="21"/>
      <c r="E1" s="21"/>
      <c r="F1" s="21"/>
      <c r="G1" s="21"/>
    </row>
    <row r="2" spans="1:8" x14ac:dyDescent="0.25">
      <c r="A2" s="22" t="s">
        <v>166</v>
      </c>
      <c r="B2" s="22"/>
      <c r="C2" s="22"/>
      <c r="D2" s="22"/>
      <c r="E2" s="22"/>
      <c r="F2" s="22"/>
      <c r="G2" s="22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19</v>
      </c>
      <c r="H3" s="3" t="s">
        <v>6</v>
      </c>
    </row>
    <row r="4" spans="1:8" x14ac:dyDescent="0.25">
      <c r="A4" s="1">
        <v>1</v>
      </c>
      <c r="B4" s="11">
        <v>1972</v>
      </c>
      <c r="D4" s="1" t="s">
        <v>10</v>
      </c>
      <c r="E4" s="4">
        <v>29505</v>
      </c>
      <c r="G4" s="1" t="s">
        <v>2</v>
      </c>
      <c r="H4" s="1">
        <v>2210</v>
      </c>
    </row>
    <row r="5" spans="1:8" x14ac:dyDescent="0.25">
      <c r="A5" s="1">
        <v>5</v>
      </c>
      <c r="B5" s="11">
        <v>2266</v>
      </c>
      <c r="D5" s="1" t="s">
        <v>11</v>
      </c>
      <c r="E5" s="4">
        <v>125672</v>
      </c>
      <c r="G5" s="1" t="s">
        <v>0</v>
      </c>
      <c r="H5" s="1">
        <v>143990</v>
      </c>
    </row>
    <row r="6" spans="1:8" x14ac:dyDescent="0.25">
      <c r="A6" s="1">
        <v>6</v>
      </c>
      <c r="B6" s="11">
        <v>762</v>
      </c>
      <c r="D6" s="1" t="s">
        <v>12</v>
      </c>
      <c r="E6" s="4">
        <v>1278</v>
      </c>
      <c r="G6" s="1" t="s">
        <v>1</v>
      </c>
      <c r="H6" s="1">
        <v>4253</v>
      </c>
    </row>
    <row r="7" spans="1:8" x14ac:dyDescent="0.25">
      <c r="A7" s="1">
        <v>7</v>
      </c>
      <c r="B7" s="11">
        <v>1487</v>
      </c>
      <c r="D7" s="3" t="s">
        <v>7</v>
      </c>
      <c r="E7" s="5">
        <f>SUM(E4:E6)</f>
        <v>156455</v>
      </c>
      <c r="G7" s="1" t="s">
        <v>3</v>
      </c>
      <c r="H7" s="1">
        <v>2796</v>
      </c>
    </row>
    <row r="8" spans="1:8" x14ac:dyDescent="0.25">
      <c r="A8" s="1">
        <v>9</v>
      </c>
      <c r="B8" s="11">
        <v>1572</v>
      </c>
      <c r="G8" s="1" t="s">
        <v>4</v>
      </c>
      <c r="H8" s="1">
        <v>1790</v>
      </c>
    </row>
    <row r="9" spans="1:8" x14ac:dyDescent="0.25">
      <c r="A9" s="1">
        <v>10</v>
      </c>
      <c r="B9" s="11">
        <v>1400</v>
      </c>
      <c r="D9" s="3" t="s">
        <v>18</v>
      </c>
      <c r="E9" s="3" t="s">
        <v>6</v>
      </c>
      <c r="G9" s="1" t="s">
        <v>17</v>
      </c>
      <c r="H9" s="1">
        <v>1416</v>
      </c>
    </row>
    <row r="10" spans="1:8" x14ac:dyDescent="0.25">
      <c r="A10" s="1">
        <v>13</v>
      </c>
      <c r="B10" s="11">
        <v>1343</v>
      </c>
      <c r="D10" s="1" t="s">
        <v>15</v>
      </c>
      <c r="E10" s="1">
        <v>1791</v>
      </c>
      <c r="G10" s="3" t="s">
        <v>7</v>
      </c>
      <c r="H10" s="2">
        <f>SUM(H4:H9)</f>
        <v>156455</v>
      </c>
    </row>
    <row r="11" spans="1:8" x14ac:dyDescent="0.25">
      <c r="A11" s="1">
        <v>14</v>
      </c>
      <c r="B11" s="11">
        <v>2511</v>
      </c>
      <c r="D11" s="1" t="s">
        <v>13</v>
      </c>
      <c r="E11" s="1">
        <v>18469</v>
      </c>
    </row>
    <row r="12" spans="1:8" x14ac:dyDescent="0.25">
      <c r="A12" s="1">
        <v>17</v>
      </c>
      <c r="B12" s="11">
        <v>2681</v>
      </c>
      <c r="D12" s="1" t="s">
        <v>14</v>
      </c>
      <c r="E12" s="1">
        <v>45849</v>
      </c>
    </row>
    <row r="13" spans="1:8" x14ac:dyDescent="0.25">
      <c r="A13" s="1">
        <v>18</v>
      </c>
      <c r="B13" s="11">
        <v>944</v>
      </c>
      <c r="D13" s="1" t="s">
        <v>35</v>
      </c>
      <c r="E13" s="1">
        <v>39673</v>
      </c>
    </row>
    <row r="14" spans="1:8" x14ac:dyDescent="0.25">
      <c r="A14" s="1">
        <v>19</v>
      </c>
      <c r="B14" s="11">
        <v>1623</v>
      </c>
      <c r="D14" s="1" t="s">
        <v>16</v>
      </c>
      <c r="E14" s="1">
        <v>36001</v>
      </c>
    </row>
    <row r="15" spans="1:8" x14ac:dyDescent="0.25">
      <c r="A15" s="1">
        <v>20</v>
      </c>
      <c r="B15" s="11">
        <v>1306</v>
      </c>
      <c r="D15" s="1" t="s">
        <v>12</v>
      </c>
      <c r="E15" s="1">
        <v>14095</v>
      </c>
      <c r="F15" s="20"/>
    </row>
    <row r="16" spans="1:8" x14ac:dyDescent="0.25">
      <c r="A16" s="1">
        <v>22</v>
      </c>
      <c r="B16" s="11">
        <v>173</v>
      </c>
      <c r="D16" s="1" t="s">
        <v>17</v>
      </c>
      <c r="E16" s="1">
        <v>577</v>
      </c>
      <c r="F16" s="20"/>
    </row>
    <row r="17" spans="1:8" x14ac:dyDescent="0.25">
      <c r="A17" s="1">
        <v>23</v>
      </c>
      <c r="B17" s="11">
        <v>1406</v>
      </c>
      <c r="D17" s="3" t="s">
        <v>7</v>
      </c>
      <c r="E17" s="2">
        <f>SUM(E10:E16)</f>
        <v>156455</v>
      </c>
    </row>
    <row r="18" spans="1:8" x14ac:dyDescent="0.25">
      <c r="A18" s="1">
        <v>24</v>
      </c>
      <c r="B18" s="11">
        <v>1297</v>
      </c>
    </row>
    <row r="19" spans="1:8" x14ac:dyDescent="0.25">
      <c r="A19" s="1">
        <v>25</v>
      </c>
      <c r="B19" s="11">
        <v>1668</v>
      </c>
      <c r="D19" s="3" t="s">
        <v>21</v>
      </c>
      <c r="E19" s="3" t="s">
        <v>6</v>
      </c>
    </row>
    <row r="20" spans="1:8" x14ac:dyDescent="0.25">
      <c r="A20" s="1">
        <v>26</v>
      </c>
      <c r="B20" s="11">
        <v>756</v>
      </c>
      <c r="D20" s="1" t="s">
        <v>22</v>
      </c>
      <c r="E20" s="1">
        <v>4557</v>
      </c>
      <c r="G20" s="12"/>
      <c r="H20" s="13"/>
    </row>
    <row r="21" spans="1:8" x14ac:dyDescent="0.25">
      <c r="A21" s="1">
        <v>28</v>
      </c>
      <c r="B21" s="11">
        <v>1472</v>
      </c>
      <c r="D21" s="1" t="s">
        <v>23</v>
      </c>
      <c r="E21" s="1">
        <v>42696</v>
      </c>
      <c r="G21" s="12"/>
      <c r="H21" s="13"/>
    </row>
    <row r="22" spans="1:8" x14ac:dyDescent="0.25">
      <c r="A22" s="1">
        <v>30</v>
      </c>
      <c r="B22" s="11">
        <v>1253</v>
      </c>
      <c r="D22" s="1" t="s">
        <v>24</v>
      </c>
      <c r="E22" s="1">
        <v>40648</v>
      </c>
      <c r="G22" s="12"/>
      <c r="H22" s="13"/>
    </row>
    <row r="23" spans="1:8" x14ac:dyDescent="0.25">
      <c r="A23" s="1">
        <v>32</v>
      </c>
      <c r="B23" s="11">
        <v>1390</v>
      </c>
      <c r="D23" s="1" t="s">
        <v>25</v>
      </c>
      <c r="E23" s="1">
        <v>26999</v>
      </c>
      <c r="G23" s="12"/>
      <c r="H23" s="13"/>
    </row>
    <row r="24" spans="1:8" x14ac:dyDescent="0.25">
      <c r="A24" s="1">
        <v>33</v>
      </c>
      <c r="B24" s="11">
        <v>1194</v>
      </c>
      <c r="D24" s="1" t="s">
        <v>26</v>
      </c>
      <c r="E24" s="1">
        <v>19725</v>
      </c>
      <c r="G24" s="12"/>
      <c r="H24" s="13"/>
    </row>
    <row r="25" spans="1:8" x14ac:dyDescent="0.25">
      <c r="A25" s="1">
        <v>34</v>
      </c>
      <c r="B25" s="11">
        <v>2297</v>
      </c>
      <c r="D25" s="1" t="s">
        <v>27</v>
      </c>
      <c r="E25" s="1">
        <v>10626</v>
      </c>
      <c r="G25" s="12"/>
      <c r="H25" s="13"/>
    </row>
    <row r="26" spans="1:8" x14ac:dyDescent="0.25">
      <c r="A26" s="1">
        <v>40</v>
      </c>
      <c r="B26" s="11">
        <v>2806</v>
      </c>
      <c r="D26" s="1" t="s">
        <v>28</v>
      </c>
      <c r="E26" s="1">
        <v>2712</v>
      </c>
      <c r="G26" s="12"/>
      <c r="H26" s="13"/>
    </row>
    <row r="27" spans="1:8" x14ac:dyDescent="0.25">
      <c r="A27" s="1">
        <v>41</v>
      </c>
      <c r="B27" s="11">
        <v>1384</v>
      </c>
      <c r="D27" s="1" t="s">
        <v>29</v>
      </c>
      <c r="E27" s="1">
        <v>375</v>
      </c>
      <c r="G27" s="12"/>
      <c r="H27" s="13"/>
    </row>
    <row r="28" spans="1:8" x14ac:dyDescent="0.25">
      <c r="A28" s="1">
        <v>42</v>
      </c>
      <c r="B28" s="11">
        <v>1598</v>
      </c>
      <c r="D28" s="1" t="s">
        <v>12</v>
      </c>
      <c r="E28" s="1">
        <v>8117</v>
      </c>
      <c r="G28" s="12"/>
      <c r="H28" s="13"/>
    </row>
    <row r="29" spans="1:8" x14ac:dyDescent="0.25">
      <c r="A29" s="1">
        <v>43</v>
      </c>
      <c r="B29" s="11">
        <v>2859</v>
      </c>
      <c r="D29" s="3" t="s">
        <v>7</v>
      </c>
      <c r="E29" s="7">
        <f>SUM(E20:E28)</f>
        <v>156455</v>
      </c>
      <c r="G29" s="14"/>
      <c r="H29" s="14"/>
    </row>
    <row r="30" spans="1:8" x14ac:dyDescent="0.25">
      <c r="A30" s="1">
        <v>44</v>
      </c>
      <c r="B30" s="11">
        <v>2662</v>
      </c>
      <c r="G30" s="14"/>
      <c r="H30" s="14"/>
    </row>
    <row r="31" spans="1:8" x14ac:dyDescent="0.25">
      <c r="A31" s="1">
        <v>45</v>
      </c>
      <c r="B31" s="11">
        <v>2980</v>
      </c>
    </row>
    <row r="32" spans="1:8" x14ac:dyDescent="0.25">
      <c r="A32" s="1">
        <v>46</v>
      </c>
      <c r="B32" s="11">
        <v>1786</v>
      </c>
    </row>
    <row r="33" spans="1:2" x14ac:dyDescent="0.25">
      <c r="A33" s="1">
        <v>47</v>
      </c>
      <c r="B33" s="11">
        <v>2331</v>
      </c>
    </row>
    <row r="34" spans="1:2" x14ac:dyDescent="0.25">
      <c r="A34" s="1">
        <v>48</v>
      </c>
      <c r="B34" s="11">
        <v>1304</v>
      </c>
    </row>
    <row r="35" spans="1:2" x14ac:dyDescent="0.25">
      <c r="A35" s="1">
        <v>49</v>
      </c>
      <c r="B35" s="11">
        <v>2147</v>
      </c>
    </row>
    <row r="36" spans="1:2" x14ac:dyDescent="0.25">
      <c r="A36" s="1">
        <v>50</v>
      </c>
      <c r="B36" s="11">
        <v>1275</v>
      </c>
    </row>
    <row r="37" spans="1:2" x14ac:dyDescent="0.25">
      <c r="A37" s="1">
        <v>52</v>
      </c>
      <c r="B37" s="11">
        <v>2134</v>
      </c>
    </row>
    <row r="38" spans="1:2" x14ac:dyDescent="0.25">
      <c r="A38" s="1">
        <v>60</v>
      </c>
      <c r="B38" s="11">
        <v>2763</v>
      </c>
    </row>
    <row r="39" spans="1:2" x14ac:dyDescent="0.25">
      <c r="A39" s="1">
        <v>61</v>
      </c>
      <c r="B39" s="11">
        <v>2064</v>
      </c>
    </row>
    <row r="40" spans="1:2" x14ac:dyDescent="0.25">
      <c r="A40" s="1">
        <v>62</v>
      </c>
      <c r="B40" s="11">
        <v>2166</v>
      </c>
    </row>
    <row r="41" spans="1:2" x14ac:dyDescent="0.25">
      <c r="A41" s="1">
        <v>63</v>
      </c>
      <c r="B41" s="11">
        <v>4353</v>
      </c>
    </row>
    <row r="42" spans="1:2" x14ac:dyDescent="0.25">
      <c r="A42" s="1">
        <v>66</v>
      </c>
      <c r="B42" s="11">
        <v>1415</v>
      </c>
    </row>
    <row r="43" spans="1:2" x14ac:dyDescent="0.25">
      <c r="A43" s="1">
        <v>67</v>
      </c>
      <c r="B43" s="11">
        <v>2826</v>
      </c>
    </row>
    <row r="44" spans="1:2" x14ac:dyDescent="0.25">
      <c r="A44" s="1">
        <v>68</v>
      </c>
      <c r="B44" s="11">
        <v>2869</v>
      </c>
    </row>
    <row r="45" spans="1:2" x14ac:dyDescent="0.25">
      <c r="A45" s="1">
        <v>69</v>
      </c>
      <c r="B45" s="11">
        <v>3552</v>
      </c>
    </row>
    <row r="46" spans="1:2" x14ac:dyDescent="0.25">
      <c r="A46" s="1">
        <v>70</v>
      </c>
      <c r="B46" s="11">
        <v>2045</v>
      </c>
    </row>
    <row r="47" spans="1:2" x14ac:dyDescent="0.25">
      <c r="A47" s="1">
        <v>71</v>
      </c>
      <c r="B47" s="11">
        <v>2578</v>
      </c>
    </row>
    <row r="48" spans="1:2" x14ac:dyDescent="0.25">
      <c r="A48" s="1">
        <v>72</v>
      </c>
      <c r="B48" s="11">
        <v>3384</v>
      </c>
    </row>
    <row r="49" spans="1:2" x14ac:dyDescent="0.25">
      <c r="A49" s="1">
        <v>73</v>
      </c>
      <c r="B49" s="11">
        <v>1337</v>
      </c>
    </row>
    <row r="50" spans="1:2" x14ac:dyDescent="0.25">
      <c r="A50" s="1">
        <v>75</v>
      </c>
      <c r="B50" s="11">
        <v>4002</v>
      </c>
    </row>
    <row r="51" spans="1:2" x14ac:dyDescent="0.25">
      <c r="A51" s="1">
        <v>76</v>
      </c>
      <c r="B51" s="11">
        <v>2148</v>
      </c>
    </row>
    <row r="52" spans="1:2" x14ac:dyDescent="0.25">
      <c r="A52" s="1">
        <v>77</v>
      </c>
      <c r="B52" s="11">
        <v>1305</v>
      </c>
    </row>
    <row r="53" spans="1:2" x14ac:dyDescent="0.25">
      <c r="A53" s="1">
        <v>78</v>
      </c>
      <c r="B53" s="11">
        <v>1914</v>
      </c>
    </row>
    <row r="54" spans="1:2" x14ac:dyDescent="0.25">
      <c r="A54" s="1">
        <v>79</v>
      </c>
      <c r="B54" s="11">
        <v>1821</v>
      </c>
    </row>
    <row r="55" spans="1:2" x14ac:dyDescent="0.25">
      <c r="A55" s="1">
        <v>81</v>
      </c>
      <c r="B55" s="11">
        <v>736</v>
      </c>
    </row>
    <row r="56" spans="1:2" x14ac:dyDescent="0.25">
      <c r="A56" s="1">
        <v>83</v>
      </c>
      <c r="B56" s="11">
        <v>1386</v>
      </c>
    </row>
    <row r="57" spans="1:2" x14ac:dyDescent="0.25">
      <c r="A57" s="1">
        <v>84</v>
      </c>
      <c r="B57" s="11">
        <v>1765</v>
      </c>
    </row>
    <row r="58" spans="1:2" x14ac:dyDescent="0.25">
      <c r="A58" s="1">
        <v>88</v>
      </c>
      <c r="B58" s="11">
        <v>1752</v>
      </c>
    </row>
    <row r="59" spans="1:2" x14ac:dyDescent="0.25">
      <c r="A59" s="1">
        <v>90</v>
      </c>
      <c r="B59" s="11">
        <v>1740</v>
      </c>
    </row>
    <row r="60" spans="1:2" x14ac:dyDescent="0.25">
      <c r="A60" s="1">
        <v>94</v>
      </c>
      <c r="B60" s="11">
        <v>838</v>
      </c>
    </row>
    <row r="61" spans="1:2" x14ac:dyDescent="0.25">
      <c r="A61" s="1">
        <v>100</v>
      </c>
      <c r="B61" s="11">
        <v>676</v>
      </c>
    </row>
    <row r="62" spans="1:2" x14ac:dyDescent="0.25">
      <c r="A62" s="1">
        <v>101</v>
      </c>
      <c r="B62" s="11">
        <v>1056</v>
      </c>
    </row>
    <row r="63" spans="1:2" x14ac:dyDescent="0.25">
      <c r="A63" s="1">
        <v>102</v>
      </c>
      <c r="B63" s="11">
        <v>1925</v>
      </c>
    </row>
    <row r="64" spans="1:2" x14ac:dyDescent="0.25">
      <c r="A64" s="1">
        <v>103</v>
      </c>
      <c r="B64" s="11">
        <v>2089</v>
      </c>
    </row>
    <row r="65" spans="1:2" x14ac:dyDescent="0.25">
      <c r="A65" s="1">
        <v>104</v>
      </c>
      <c r="B65" s="11">
        <v>1302</v>
      </c>
    </row>
    <row r="66" spans="1:2" x14ac:dyDescent="0.25">
      <c r="A66" s="1">
        <v>105</v>
      </c>
      <c r="B66" s="11">
        <v>3612</v>
      </c>
    </row>
    <row r="67" spans="1:2" x14ac:dyDescent="0.25">
      <c r="A67" s="1">
        <v>106</v>
      </c>
      <c r="B67" s="11">
        <v>1809</v>
      </c>
    </row>
    <row r="68" spans="1:2" x14ac:dyDescent="0.25">
      <c r="A68" s="1">
        <v>107</v>
      </c>
      <c r="B68" s="11">
        <v>2425</v>
      </c>
    </row>
    <row r="69" spans="1:2" x14ac:dyDescent="0.25">
      <c r="A69" s="1">
        <v>108</v>
      </c>
      <c r="B69" s="11">
        <v>1437</v>
      </c>
    </row>
    <row r="70" spans="1:2" x14ac:dyDescent="0.25">
      <c r="A70" s="1">
        <v>109</v>
      </c>
      <c r="B70" s="11">
        <v>2635</v>
      </c>
    </row>
    <row r="71" spans="1:2" x14ac:dyDescent="0.25">
      <c r="A71" s="1">
        <v>110</v>
      </c>
      <c r="B71" s="11">
        <v>1909</v>
      </c>
    </row>
    <row r="72" spans="1:2" x14ac:dyDescent="0.25">
      <c r="A72" s="1">
        <v>111</v>
      </c>
      <c r="B72" s="11">
        <v>5316</v>
      </c>
    </row>
    <row r="73" spans="1:2" x14ac:dyDescent="0.25">
      <c r="A73" s="1">
        <v>112</v>
      </c>
      <c r="B73" s="11">
        <v>1583</v>
      </c>
    </row>
    <row r="74" spans="1:2" x14ac:dyDescent="0.25">
      <c r="A74" s="1">
        <v>113</v>
      </c>
      <c r="B74" s="11">
        <v>2765</v>
      </c>
    </row>
    <row r="75" spans="1:2" x14ac:dyDescent="0.25">
      <c r="A75" s="1">
        <v>114</v>
      </c>
      <c r="B75" s="11">
        <v>1998</v>
      </c>
    </row>
    <row r="76" spans="1:2" x14ac:dyDescent="0.25">
      <c r="A76" s="1">
        <v>115</v>
      </c>
      <c r="B76" s="11">
        <v>2080</v>
      </c>
    </row>
    <row r="77" spans="1:2" x14ac:dyDescent="0.25">
      <c r="A77" s="1">
        <v>120</v>
      </c>
      <c r="B77" s="11">
        <v>2809</v>
      </c>
    </row>
    <row r="78" spans="1:2" x14ac:dyDescent="0.25">
      <c r="A78" s="1">
        <v>121</v>
      </c>
      <c r="B78" s="11">
        <v>2216</v>
      </c>
    </row>
    <row r="79" spans="1:2" x14ac:dyDescent="0.25">
      <c r="A79" s="1">
        <v>122</v>
      </c>
      <c r="B79" s="11">
        <v>4525</v>
      </c>
    </row>
    <row r="80" spans="1:2" x14ac:dyDescent="0.25">
      <c r="A80" s="1">
        <v>123</v>
      </c>
      <c r="B80" s="11">
        <v>3490</v>
      </c>
    </row>
    <row r="81" spans="1:2" x14ac:dyDescent="0.25">
      <c r="A81" s="3" t="s">
        <v>7</v>
      </c>
      <c r="B81" s="5">
        <f>SUM(B4:B80)</f>
        <v>156455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G23" sqref="G23"/>
    </sheetView>
  </sheetViews>
  <sheetFormatPr defaultRowHeight="15" x14ac:dyDescent="0.25"/>
  <cols>
    <col min="3" max="3" width="6.28515625" customWidth="1"/>
    <col min="4" max="4" width="18.85546875" customWidth="1"/>
    <col min="5" max="5" width="10.5703125" customWidth="1"/>
  </cols>
  <sheetData>
    <row r="1" spans="1:7" ht="18.75" x14ac:dyDescent="0.3">
      <c r="A1" s="21" t="s">
        <v>20</v>
      </c>
      <c r="B1" s="21"/>
      <c r="C1" s="21"/>
      <c r="D1" s="21"/>
      <c r="E1" s="21"/>
      <c r="F1" s="21"/>
      <c r="G1" s="21"/>
    </row>
    <row r="2" spans="1:7" x14ac:dyDescent="0.25">
      <c r="A2" s="23" t="s">
        <v>166</v>
      </c>
      <c r="B2" s="23"/>
      <c r="C2" s="23"/>
      <c r="D2" s="23"/>
      <c r="E2" s="23"/>
      <c r="F2" s="23"/>
      <c r="G2" s="23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110</v>
      </c>
      <c r="D4" s="1" t="s">
        <v>10</v>
      </c>
      <c r="E4" s="1">
        <v>2686</v>
      </c>
    </row>
    <row r="5" spans="1:7" x14ac:dyDescent="0.25">
      <c r="A5" s="1">
        <v>5</v>
      </c>
      <c r="B5" s="1">
        <v>114</v>
      </c>
      <c r="D5" s="1" t="s">
        <v>11</v>
      </c>
      <c r="E5" s="1">
        <v>10309</v>
      </c>
    </row>
    <row r="6" spans="1:7" x14ac:dyDescent="0.25">
      <c r="A6" s="1">
        <v>6</v>
      </c>
      <c r="B6" s="1">
        <v>201</v>
      </c>
      <c r="D6" s="1" t="s">
        <v>12</v>
      </c>
      <c r="E6" s="1">
        <v>97</v>
      </c>
    </row>
    <row r="7" spans="1:7" x14ac:dyDescent="0.25">
      <c r="A7" s="1">
        <v>7</v>
      </c>
      <c r="B7" s="1">
        <v>67</v>
      </c>
      <c r="D7" s="3" t="s">
        <v>7</v>
      </c>
      <c r="E7" s="7">
        <f>SUM(E4:E6)</f>
        <v>13092</v>
      </c>
    </row>
    <row r="8" spans="1:7" x14ac:dyDescent="0.25">
      <c r="A8" s="1">
        <v>9</v>
      </c>
      <c r="B8" s="1">
        <v>165</v>
      </c>
    </row>
    <row r="9" spans="1:7" x14ac:dyDescent="0.25">
      <c r="A9" s="1">
        <v>10</v>
      </c>
      <c r="B9" s="1">
        <v>177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77</v>
      </c>
      <c r="D10" s="1" t="s">
        <v>15</v>
      </c>
      <c r="E10" s="1">
        <v>208</v>
      </c>
    </row>
    <row r="11" spans="1:7" x14ac:dyDescent="0.25">
      <c r="A11" s="1">
        <v>14</v>
      </c>
      <c r="B11" s="1">
        <v>44</v>
      </c>
      <c r="D11" s="1" t="s">
        <v>13</v>
      </c>
      <c r="E11" s="1">
        <v>1768</v>
      </c>
    </row>
    <row r="12" spans="1:7" x14ac:dyDescent="0.25">
      <c r="A12" s="1">
        <v>17</v>
      </c>
      <c r="B12" s="1">
        <v>120</v>
      </c>
      <c r="D12" s="1" t="s">
        <v>14</v>
      </c>
      <c r="E12" s="1">
        <v>3801</v>
      </c>
    </row>
    <row r="13" spans="1:7" x14ac:dyDescent="0.25">
      <c r="A13" s="1">
        <v>18</v>
      </c>
      <c r="B13" s="1">
        <v>81</v>
      </c>
      <c r="D13" s="1" t="s">
        <v>35</v>
      </c>
      <c r="E13" s="1">
        <v>3350</v>
      </c>
    </row>
    <row r="14" spans="1:7" x14ac:dyDescent="0.25">
      <c r="A14" s="1">
        <v>19</v>
      </c>
      <c r="B14" s="1">
        <v>64</v>
      </c>
      <c r="D14" s="1" t="s">
        <v>16</v>
      </c>
      <c r="E14" s="1">
        <v>2366</v>
      </c>
    </row>
    <row r="15" spans="1:7" x14ac:dyDescent="0.25">
      <c r="A15" s="1">
        <v>20</v>
      </c>
      <c r="B15" s="1">
        <v>41</v>
      </c>
      <c r="D15" s="1" t="s">
        <v>12</v>
      </c>
      <c r="E15" s="1">
        <v>1550</v>
      </c>
    </row>
    <row r="16" spans="1:7" x14ac:dyDescent="0.25">
      <c r="A16" s="1">
        <v>22</v>
      </c>
      <c r="B16" s="1">
        <v>0</v>
      </c>
      <c r="D16" s="1" t="s">
        <v>17</v>
      </c>
      <c r="E16" s="1">
        <v>49</v>
      </c>
    </row>
    <row r="17" spans="1:5" x14ac:dyDescent="0.25">
      <c r="A17" s="1">
        <v>23</v>
      </c>
      <c r="B17" s="1">
        <v>127</v>
      </c>
      <c r="D17" s="3" t="s">
        <v>7</v>
      </c>
      <c r="E17" s="7">
        <f>SUM(E10:E16)</f>
        <v>13092</v>
      </c>
    </row>
    <row r="18" spans="1:5" x14ac:dyDescent="0.25">
      <c r="A18" s="1">
        <v>24</v>
      </c>
      <c r="B18" s="1">
        <v>102</v>
      </c>
    </row>
    <row r="19" spans="1:5" x14ac:dyDescent="0.25">
      <c r="A19" s="1">
        <v>25</v>
      </c>
      <c r="B19" s="1">
        <v>34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194</v>
      </c>
      <c r="D20" s="1" t="s">
        <v>22</v>
      </c>
      <c r="E20" s="1">
        <v>214</v>
      </c>
    </row>
    <row r="21" spans="1:5" x14ac:dyDescent="0.25">
      <c r="A21" s="1">
        <v>28</v>
      </c>
      <c r="B21" s="1">
        <v>64</v>
      </c>
      <c r="D21" s="1" t="s">
        <v>23</v>
      </c>
      <c r="E21" s="1">
        <v>2676</v>
      </c>
    </row>
    <row r="22" spans="1:5" x14ac:dyDescent="0.25">
      <c r="A22" s="1">
        <v>30</v>
      </c>
      <c r="B22" s="1">
        <v>105</v>
      </c>
      <c r="D22" s="1" t="s">
        <v>24</v>
      </c>
      <c r="E22" s="1">
        <v>3182</v>
      </c>
    </row>
    <row r="23" spans="1:5" x14ac:dyDescent="0.25">
      <c r="A23" s="1">
        <v>32</v>
      </c>
      <c r="B23" s="1">
        <v>97</v>
      </c>
      <c r="D23" s="1" t="s">
        <v>25</v>
      </c>
      <c r="E23" s="1">
        <v>2697</v>
      </c>
    </row>
    <row r="24" spans="1:5" x14ac:dyDescent="0.25">
      <c r="A24" s="1">
        <v>33</v>
      </c>
      <c r="B24" s="1">
        <v>79</v>
      </c>
      <c r="D24" s="1" t="s">
        <v>26</v>
      </c>
      <c r="E24" s="1">
        <v>2265</v>
      </c>
    </row>
    <row r="25" spans="1:5" x14ac:dyDescent="0.25">
      <c r="A25" s="1">
        <v>34</v>
      </c>
      <c r="B25" s="1">
        <v>175</v>
      </c>
      <c r="D25" s="1" t="s">
        <v>27</v>
      </c>
      <c r="E25" s="1">
        <v>1326</v>
      </c>
    </row>
    <row r="26" spans="1:5" x14ac:dyDescent="0.25">
      <c r="A26" s="1">
        <v>40</v>
      </c>
      <c r="B26" s="1">
        <v>192</v>
      </c>
      <c r="D26" s="1" t="s">
        <v>28</v>
      </c>
      <c r="E26" s="1">
        <v>338</v>
      </c>
    </row>
    <row r="27" spans="1:5" x14ac:dyDescent="0.25">
      <c r="A27" s="1">
        <v>41</v>
      </c>
      <c r="B27" s="1">
        <v>179</v>
      </c>
      <c r="D27" s="1" t="s">
        <v>29</v>
      </c>
      <c r="E27" s="1">
        <v>54</v>
      </c>
    </row>
    <row r="28" spans="1:5" x14ac:dyDescent="0.25">
      <c r="A28" s="1">
        <v>42</v>
      </c>
      <c r="B28" s="1">
        <v>16</v>
      </c>
      <c r="D28" s="1" t="s">
        <v>12</v>
      </c>
      <c r="E28" s="1">
        <v>340</v>
      </c>
    </row>
    <row r="29" spans="1:5" x14ac:dyDescent="0.25">
      <c r="A29" s="1">
        <v>43</v>
      </c>
      <c r="B29" s="1">
        <v>89</v>
      </c>
      <c r="D29" s="3" t="s">
        <v>7</v>
      </c>
      <c r="E29" s="7">
        <f>SUM(E20:E28)</f>
        <v>13092</v>
      </c>
    </row>
    <row r="30" spans="1:5" x14ac:dyDescent="0.25">
      <c r="A30" s="1">
        <v>44</v>
      </c>
      <c r="B30" s="1">
        <v>69</v>
      </c>
    </row>
    <row r="31" spans="1:5" x14ac:dyDescent="0.25">
      <c r="A31" s="1">
        <v>45</v>
      </c>
      <c r="B31" s="1">
        <v>52</v>
      </c>
    </row>
    <row r="32" spans="1:5" x14ac:dyDescent="0.25">
      <c r="A32" s="1">
        <v>46</v>
      </c>
      <c r="B32" s="1">
        <v>281</v>
      </c>
    </row>
    <row r="33" spans="1:2" x14ac:dyDescent="0.25">
      <c r="A33" s="1">
        <v>47</v>
      </c>
      <c r="B33" s="1">
        <v>145</v>
      </c>
    </row>
    <row r="34" spans="1:2" x14ac:dyDescent="0.25">
      <c r="A34" s="1">
        <v>48</v>
      </c>
      <c r="B34" s="1">
        <v>37</v>
      </c>
    </row>
    <row r="35" spans="1:2" x14ac:dyDescent="0.25">
      <c r="A35" s="1">
        <v>49</v>
      </c>
      <c r="B35" s="1">
        <v>370</v>
      </c>
    </row>
    <row r="36" spans="1:2" x14ac:dyDescent="0.25">
      <c r="A36" s="1">
        <v>50</v>
      </c>
      <c r="B36" s="1">
        <v>160</v>
      </c>
    </row>
    <row r="37" spans="1:2" x14ac:dyDescent="0.25">
      <c r="A37" s="1">
        <v>52</v>
      </c>
      <c r="B37" s="1">
        <v>107</v>
      </c>
    </row>
    <row r="38" spans="1:2" x14ac:dyDescent="0.25">
      <c r="A38" s="1">
        <v>60</v>
      </c>
      <c r="B38" s="1">
        <v>197</v>
      </c>
    </row>
    <row r="39" spans="1:2" x14ac:dyDescent="0.25">
      <c r="A39" s="1">
        <v>61</v>
      </c>
      <c r="B39" s="1">
        <v>157</v>
      </c>
    </row>
    <row r="40" spans="1:2" x14ac:dyDescent="0.25">
      <c r="A40" s="1">
        <v>62</v>
      </c>
      <c r="B40" s="1">
        <v>438</v>
      </c>
    </row>
    <row r="41" spans="1:2" x14ac:dyDescent="0.25">
      <c r="A41" s="1">
        <v>63</v>
      </c>
      <c r="B41" s="1">
        <v>269</v>
      </c>
    </row>
    <row r="42" spans="1:2" x14ac:dyDescent="0.25">
      <c r="A42" s="1">
        <v>66</v>
      </c>
      <c r="B42" s="1">
        <v>190</v>
      </c>
    </row>
    <row r="43" spans="1:2" x14ac:dyDescent="0.25">
      <c r="A43" s="1">
        <v>67</v>
      </c>
      <c r="B43" s="1">
        <v>851</v>
      </c>
    </row>
    <row r="44" spans="1:2" x14ac:dyDescent="0.25">
      <c r="A44" s="1">
        <v>68</v>
      </c>
      <c r="B44" s="1">
        <v>134</v>
      </c>
    </row>
    <row r="45" spans="1:2" x14ac:dyDescent="0.25">
      <c r="A45" s="1">
        <v>69</v>
      </c>
      <c r="B45" s="1">
        <v>192</v>
      </c>
    </row>
    <row r="46" spans="1:2" x14ac:dyDescent="0.25">
      <c r="A46" s="1">
        <v>70</v>
      </c>
      <c r="B46" s="1">
        <v>189</v>
      </c>
    </row>
    <row r="47" spans="1:2" x14ac:dyDescent="0.25">
      <c r="A47" s="1">
        <v>71</v>
      </c>
      <c r="B47" s="1">
        <v>240</v>
      </c>
    </row>
    <row r="48" spans="1:2" x14ac:dyDescent="0.25">
      <c r="A48" s="1">
        <v>72</v>
      </c>
      <c r="B48" s="1">
        <v>438</v>
      </c>
    </row>
    <row r="49" spans="1:2" x14ac:dyDescent="0.25">
      <c r="A49" s="1">
        <v>73</v>
      </c>
      <c r="B49" s="1">
        <v>387</v>
      </c>
    </row>
    <row r="50" spans="1:2" x14ac:dyDescent="0.25">
      <c r="A50" s="1">
        <v>75</v>
      </c>
      <c r="B50" s="1">
        <v>409</v>
      </c>
    </row>
    <row r="51" spans="1:2" x14ac:dyDescent="0.25">
      <c r="A51" s="1">
        <v>76</v>
      </c>
      <c r="B51" s="1">
        <v>172</v>
      </c>
    </row>
    <row r="52" spans="1:2" x14ac:dyDescent="0.25">
      <c r="A52" s="1">
        <v>77</v>
      </c>
      <c r="B52" s="1">
        <v>241</v>
      </c>
    </row>
    <row r="53" spans="1:2" x14ac:dyDescent="0.25">
      <c r="A53" s="1">
        <v>78</v>
      </c>
      <c r="B53" s="1">
        <v>457</v>
      </c>
    </row>
    <row r="54" spans="1:2" x14ac:dyDescent="0.25">
      <c r="A54" s="1">
        <v>79</v>
      </c>
      <c r="B54" s="1">
        <v>182</v>
      </c>
    </row>
    <row r="55" spans="1:2" x14ac:dyDescent="0.25">
      <c r="A55" s="1">
        <v>81</v>
      </c>
      <c r="B55" s="1">
        <v>96</v>
      </c>
    </row>
    <row r="56" spans="1:2" x14ac:dyDescent="0.25">
      <c r="A56" s="1">
        <v>83</v>
      </c>
      <c r="B56" s="1">
        <v>415</v>
      </c>
    </row>
    <row r="57" spans="1:2" x14ac:dyDescent="0.25">
      <c r="A57" s="1">
        <v>84</v>
      </c>
      <c r="B57" s="1">
        <v>181</v>
      </c>
    </row>
    <row r="58" spans="1:2" x14ac:dyDescent="0.25">
      <c r="A58" s="1">
        <v>88</v>
      </c>
      <c r="B58" s="1">
        <v>154</v>
      </c>
    </row>
    <row r="59" spans="1:2" x14ac:dyDescent="0.25">
      <c r="A59" s="1">
        <v>90</v>
      </c>
      <c r="B59" s="1">
        <v>46</v>
      </c>
    </row>
    <row r="60" spans="1:2" x14ac:dyDescent="0.25">
      <c r="A60" s="1">
        <v>94</v>
      </c>
      <c r="B60" s="1">
        <v>162</v>
      </c>
    </row>
    <row r="61" spans="1:2" x14ac:dyDescent="0.25">
      <c r="A61" s="1">
        <v>100</v>
      </c>
      <c r="B61" s="1">
        <v>60</v>
      </c>
    </row>
    <row r="62" spans="1:2" x14ac:dyDescent="0.25">
      <c r="A62" s="1">
        <v>101</v>
      </c>
      <c r="B62" s="1">
        <v>69</v>
      </c>
    </row>
    <row r="63" spans="1:2" x14ac:dyDescent="0.25">
      <c r="A63" s="1">
        <v>102</v>
      </c>
      <c r="B63" s="1">
        <v>111</v>
      </c>
    </row>
    <row r="64" spans="1:2" x14ac:dyDescent="0.25">
      <c r="A64" s="1">
        <v>103</v>
      </c>
      <c r="B64" s="1">
        <v>93</v>
      </c>
    </row>
    <row r="65" spans="1:2" x14ac:dyDescent="0.25">
      <c r="A65" s="1">
        <v>104</v>
      </c>
      <c r="B65" s="1">
        <v>75</v>
      </c>
    </row>
    <row r="66" spans="1:2" x14ac:dyDescent="0.25">
      <c r="A66" s="1">
        <v>105</v>
      </c>
      <c r="B66" s="1">
        <v>0</v>
      </c>
    </row>
    <row r="67" spans="1:2" x14ac:dyDescent="0.25">
      <c r="A67" s="1">
        <v>106</v>
      </c>
      <c r="B67" s="1">
        <v>142</v>
      </c>
    </row>
    <row r="68" spans="1:2" x14ac:dyDescent="0.25">
      <c r="A68" s="1">
        <v>107</v>
      </c>
      <c r="B68" s="1">
        <v>48</v>
      </c>
    </row>
    <row r="69" spans="1:2" x14ac:dyDescent="0.25">
      <c r="A69" s="1">
        <v>108</v>
      </c>
      <c r="B69" s="1">
        <v>65</v>
      </c>
    </row>
    <row r="70" spans="1:2" x14ac:dyDescent="0.25">
      <c r="A70" s="1">
        <v>109</v>
      </c>
      <c r="B70" s="1">
        <v>240</v>
      </c>
    </row>
    <row r="71" spans="1:2" x14ac:dyDescent="0.25">
      <c r="A71" s="1">
        <v>110</v>
      </c>
      <c r="B71" s="1">
        <v>199</v>
      </c>
    </row>
    <row r="72" spans="1:2" x14ac:dyDescent="0.25">
      <c r="A72" s="1">
        <v>111</v>
      </c>
      <c r="B72" s="1">
        <v>99</v>
      </c>
    </row>
    <row r="73" spans="1:2" x14ac:dyDescent="0.25">
      <c r="A73" s="1">
        <v>112</v>
      </c>
      <c r="B73" s="1">
        <v>24</v>
      </c>
    </row>
    <row r="74" spans="1:2" x14ac:dyDescent="0.25">
      <c r="A74" s="1">
        <v>113</v>
      </c>
      <c r="B74" s="1">
        <v>55</v>
      </c>
    </row>
    <row r="75" spans="1:2" x14ac:dyDescent="0.25">
      <c r="A75" s="1">
        <v>114</v>
      </c>
      <c r="B75" s="1">
        <v>78</v>
      </c>
    </row>
    <row r="76" spans="1:2" x14ac:dyDescent="0.25">
      <c r="A76" s="1">
        <v>115</v>
      </c>
      <c r="B76" s="1">
        <v>272</v>
      </c>
    </row>
    <row r="77" spans="1:2" x14ac:dyDescent="0.25">
      <c r="A77" s="1">
        <v>120</v>
      </c>
      <c r="B77" s="1">
        <v>299</v>
      </c>
    </row>
    <row r="78" spans="1:2" x14ac:dyDescent="0.25">
      <c r="A78" s="1">
        <v>121</v>
      </c>
      <c r="B78" s="1">
        <v>82</v>
      </c>
    </row>
    <row r="79" spans="1:2" x14ac:dyDescent="0.25">
      <c r="A79" s="1">
        <v>122</v>
      </c>
      <c r="B79" s="1">
        <v>503</v>
      </c>
    </row>
    <row r="80" spans="1:2" x14ac:dyDescent="0.25">
      <c r="A80" s="1">
        <v>123</v>
      </c>
      <c r="B80" s="1">
        <v>446</v>
      </c>
    </row>
    <row r="81" spans="1:2" x14ac:dyDescent="0.25">
      <c r="A81" s="3" t="s">
        <v>7</v>
      </c>
      <c r="B81" s="2">
        <f>SUM(B4:B80)</f>
        <v>13092</v>
      </c>
    </row>
  </sheetData>
  <mergeCells count="2">
    <mergeCell ref="A1:G1"/>
    <mergeCell ref="A2:G2"/>
  </mergeCells>
  <pageMargins left="0.25" right="0.25" top="0.75" bottom="0.75" header="0.3" footer="0.3"/>
  <pageSetup paperSize="5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workbookViewId="0">
      <selection activeCell="G28" sqref="G28"/>
    </sheetView>
  </sheetViews>
  <sheetFormatPr defaultRowHeight="15" x14ac:dyDescent="0.25"/>
  <cols>
    <col min="4" max="4" width="17.28515625" customWidth="1"/>
    <col min="5" max="5" width="12" customWidth="1"/>
    <col min="7" max="7" width="16.5703125" customWidth="1"/>
    <col min="9" max="9" width="14.28515625" customWidth="1"/>
  </cols>
  <sheetData>
    <row r="1" spans="1:8" ht="18.75" x14ac:dyDescent="0.3">
      <c r="A1" s="24" t="s">
        <v>30</v>
      </c>
      <c r="B1" s="24"/>
      <c r="C1" s="24"/>
      <c r="D1" s="24"/>
      <c r="E1" s="24"/>
      <c r="F1" s="24"/>
      <c r="G1" s="24"/>
    </row>
    <row r="2" spans="1:8" x14ac:dyDescent="0.25">
      <c r="A2" s="23" t="s">
        <v>166</v>
      </c>
      <c r="B2" s="23"/>
      <c r="C2" s="23"/>
      <c r="D2" s="23"/>
      <c r="E2" s="23"/>
      <c r="F2" s="23"/>
      <c r="G2" s="23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36</v>
      </c>
      <c r="H3" s="9" t="s">
        <v>6</v>
      </c>
    </row>
    <row r="4" spans="1:8" x14ac:dyDescent="0.25">
      <c r="A4" s="1">
        <v>1</v>
      </c>
      <c r="B4" s="1">
        <v>1517</v>
      </c>
      <c r="D4" s="1" t="s">
        <v>10</v>
      </c>
      <c r="E4" s="1">
        <v>22802</v>
      </c>
      <c r="G4" s="1" t="s">
        <v>37</v>
      </c>
      <c r="H4" s="1">
        <v>120228</v>
      </c>
    </row>
    <row r="5" spans="1:8" x14ac:dyDescent="0.25">
      <c r="A5" s="1">
        <v>5</v>
      </c>
      <c r="B5" s="1">
        <v>1837</v>
      </c>
      <c r="D5" s="1" t="s">
        <v>11</v>
      </c>
      <c r="E5" s="1">
        <v>102143</v>
      </c>
      <c r="G5" s="1" t="s">
        <v>38</v>
      </c>
      <c r="H5" s="1">
        <v>5212</v>
      </c>
    </row>
    <row r="6" spans="1:8" x14ac:dyDescent="0.25">
      <c r="A6" s="1">
        <v>6</v>
      </c>
      <c r="B6" s="1">
        <v>516</v>
      </c>
      <c r="D6" s="1" t="s">
        <v>12</v>
      </c>
      <c r="E6" s="1">
        <v>881</v>
      </c>
      <c r="G6" s="1" t="s">
        <v>39</v>
      </c>
      <c r="H6" s="1">
        <v>386</v>
      </c>
    </row>
    <row r="7" spans="1:8" x14ac:dyDescent="0.25">
      <c r="A7" s="1">
        <v>7</v>
      </c>
      <c r="B7" s="1">
        <v>1428</v>
      </c>
      <c r="D7" s="3" t="s">
        <v>7</v>
      </c>
      <c r="E7" s="7">
        <f>SUM(E4:E6)</f>
        <v>125826</v>
      </c>
      <c r="G7" s="3" t="s">
        <v>7</v>
      </c>
      <c r="H7" s="2">
        <f>SUM(H4:H6)</f>
        <v>125826</v>
      </c>
    </row>
    <row r="8" spans="1:8" x14ac:dyDescent="0.25">
      <c r="A8" s="1">
        <v>9</v>
      </c>
      <c r="B8" s="1">
        <v>1343</v>
      </c>
    </row>
    <row r="9" spans="1:8" x14ac:dyDescent="0.25">
      <c r="A9" s="1">
        <v>10</v>
      </c>
      <c r="B9" s="1">
        <v>1284</v>
      </c>
      <c r="D9" s="3" t="s">
        <v>18</v>
      </c>
      <c r="E9" s="3" t="s">
        <v>6</v>
      </c>
    </row>
    <row r="10" spans="1:8" x14ac:dyDescent="0.25">
      <c r="A10" s="1">
        <v>13</v>
      </c>
      <c r="B10" s="1">
        <v>1121</v>
      </c>
      <c r="D10" s="1" t="s">
        <v>15</v>
      </c>
      <c r="E10" s="1">
        <v>1486</v>
      </c>
    </row>
    <row r="11" spans="1:8" x14ac:dyDescent="0.25">
      <c r="A11" s="1">
        <v>14</v>
      </c>
      <c r="B11" s="1">
        <v>2536</v>
      </c>
      <c r="D11" s="1" t="s">
        <v>13</v>
      </c>
      <c r="E11" s="1">
        <v>15598</v>
      </c>
    </row>
    <row r="12" spans="1:8" x14ac:dyDescent="0.25">
      <c r="A12" s="1">
        <v>17</v>
      </c>
      <c r="B12" s="1">
        <v>2457</v>
      </c>
      <c r="D12" s="1" t="s">
        <v>14</v>
      </c>
      <c r="E12" s="1">
        <v>33431</v>
      </c>
    </row>
    <row r="13" spans="1:8" x14ac:dyDescent="0.25">
      <c r="A13" s="1">
        <v>18</v>
      </c>
      <c r="B13" s="1">
        <v>981</v>
      </c>
      <c r="D13" s="1" t="s">
        <v>35</v>
      </c>
      <c r="E13" s="1">
        <v>35913</v>
      </c>
    </row>
    <row r="14" spans="1:8" x14ac:dyDescent="0.25">
      <c r="A14" s="1">
        <v>19</v>
      </c>
      <c r="B14" s="1">
        <v>1726</v>
      </c>
      <c r="D14" s="1" t="s">
        <v>16</v>
      </c>
      <c r="E14" s="1">
        <v>27530</v>
      </c>
    </row>
    <row r="15" spans="1:8" x14ac:dyDescent="0.25">
      <c r="A15" s="1">
        <v>20</v>
      </c>
      <c r="B15" s="1">
        <v>1044</v>
      </c>
      <c r="D15" s="1" t="s">
        <v>12</v>
      </c>
      <c r="E15" s="1">
        <v>11339</v>
      </c>
    </row>
    <row r="16" spans="1:8" x14ac:dyDescent="0.25">
      <c r="A16" s="1">
        <v>22</v>
      </c>
      <c r="B16" s="1">
        <v>219</v>
      </c>
      <c r="D16" s="1" t="s">
        <v>17</v>
      </c>
      <c r="E16" s="1">
        <v>529</v>
      </c>
    </row>
    <row r="17" spans="1:5" x14ac:dyDescent="0.25">
      <c r="A17" s="1">
        <v>23</v>
      </c>
      <c r="B17" s="1">
        <v>1015</v>
      </c>
      <c r="D17" s="3" t="s">
        <v>7</v>
      </c>
      <c r="E17" s="7">
        <f>SUM(E10:E16)</f>
        <v>125826</v>
      </c>
    </row>
    <row r="18" spans="1:5" x14ac:dyDescent="0.25">
      <c r="A18" s="1">
        <v>24</v>
      </c>
      <c r="B18" s="1">
        <v>945</v>
      </c>
    </row>
    <row r="19" spans="1:5" x14ac:dyDescent="0.25">
      <c r="A19" s="1">
        <v>25</v>
      </c>
      <c r="B19" s="1">
        <v>1777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521</v>
      </c>
      <c r="D20" s="1" t="s">
        <v>22</v>
      </c>
      <c r="E20" s="1">
        <v>3859</v>
      </c>
    </row>
    <row r="21" spans="1:5" x14ac:dyDescent="0.25">
      <c r="A21" s="1">
        <v>28</v>
      </c>
      <c r="B21" s="1">
        <v>1474</v>
      </c>
      <c r="D21" s="1" t="s">
        <v>23</v>
      </c>
      <c r="E21" s="1">
        <v>36512</v>
      </c>
    </row>
    <row r="22" spans="1:5" x14ac:dyDescent="0.25">
      <c r="A22" s="1">
        <v>30</v>
      </c>
      <c r="B22" s="1">
        <v>941</v>
      </c>
      <c r="D22" s="1" t="s">
        <v>24</v>
      </c>
      <c r="E22" s="1">
        <v>34909</v>
      </c>
    </row>
    <row r="23" spans="1:5" x14ac:dyDescent="0.25">
      <c r="A23" s="1">
        <v>32</v>
      </c>
      <c r="B23" s="1">
        <v>1103</v>
      </c>
      <c r="D23" s="1" t="s">
        <v>25</v>
      </c>
      <c r="E23" s="1">
        <v>22298</v>
      </c>
    </row>
    <row r="24" spans="1:5" x14ac:dyDescent="0.25">
      <c r="A24" s="1">
        <v>33</v>
      </c>
      <c r="B24" s="1">
        <v>944</v>
      </c>
      <c r="D24" s="1" t="s">
        <v>26</v>
      </c>
      <c r="E24" s="1">
        <v>15971</v>
      </c>
    </row>
    <row r="25" spans="1:5" x14ac:dyDescent="0.25">
      <c r="A25" s="1">
        <v>34</v>
      </c>
      <c r="B25" s="1">
        <v>1869</v>
      </c>
      <c r="D25" s="1" t="s">
        <v>27</v>
      </c>
      <c r="E25" s="1">
        <v>8387</v>
      </c>
    </row>
    <row r="26" spans="1:5" x14ac:dyDescent="0.25">
      <c r="A26" s="1">
        <v>40</v>
      </c>
      <c r="B26" s="1">
        <v>2557</v>
      </c>
      <c r="D26" s="1" t="s">
        <v>28</v>
      </c>
      <c r="E26" s="1">
        <v>1814</v>
      </c>
    </row>
    <row r="27" spans="1:5" x14ac:dyDescent="0.25">
      <c r="A27" s="1">
        <v>41</v>
      </c>
      <c r="B27" s="1">
        <v>1584</v>
      </c>
      <c r="D27" s="1" t="s">
        <v>29</v>
      </c>
      <c r="E27" s="1">
        <v>186</v>
      </c>
    </row>
    <row r="28" spans="1:5" x14ac:dyDescent="0.25">
      <c r="A28" s="1">
        <v>42</v>
      </c>
      <c r="B28" s="1">
        <v>1470</v>
      </c>
      <c r="D28" s="1" t="s">
        <v>12</v>
      </c>
      <c r="E28" s="1">
        <v>1890</v>
      </c>
    </row>
    <row r="29" spans="1:5" x14ac:dyDescent="0.25">
      <c r="A29" s="1">
        <v>43</v>
      </c>
      <c r="B29" s="1">
        <v>2357</v>
      </c>
      <c r="D29" s="3" t="s">
        <v>7</v>
      </c>
      <c r="E29" s="7">
        <f>SUM(E20:E28)</f>
        <v>125826</v>
      </c>
    </row>
    <row r="30" spans="1:5" x14ac:dyDescent="0.25">
      <c r="A30" s="1">
        <v>44</v>
      </c>
      <c r="B30" s="1">
        <v>2288</v>
      </c>
    </row>
    <row r="31" spans="1:5" x14ac:dyDescent="0.25">
      <c r="A31" s="1">
        <v>45</v>
      </c>
      <c r="B31" s="1">
        <v>2569</v>
      </c>
    </row>
    <row r="32" spans="1:5" x14ac:dyDescent="0.25">
      <c r="A32" s="1">
        <v>46</v>
      </c>
      <c r="B32" s="1">
        <v>910</v>
      </c>
    </row>
    <row r="33" spans="1:2" x14ac:dyDescent="0.25">
      <c r="A33" s="1">
        <v>47</v>
      </c>
      <c r="B33" s="1">
        <v>1337</v>
      </c>
    </row>
    <row r="34" spans="1:2" x14ac:dyDescent="0.25">
      <c r="A34" s="1">
        <v>48</v>
      </c>
      <c r="B34" s="1">
        <v>955</v>
      </c>
    </row>
    <row r="35" spans="1:2" x14ac:dyDescent="0.25">
      <c r="A35" s="1">
        <v>49</v>
      </c>
      <c r="B35" s="1">
        <v>1611</v>
      </c>
    </row>
    <row r="36" spans="1:2" x14ac:dyDescent="0.25">
      <c r="A36" s="1">
        <v>50</v>
      </c>
      <c r="B36" s="1">
        <v>1245</v>
      </c>
    </row>
    <row r="37" spans="1:2" x14ac:dyDescent="0.25">
      <c r="A37" s="1">
        <v>52</v>
      </c>
      <c r="B37" s="1">
        <v>2275</v>
      </c>
    </row>
    <row r="38" spans="1:2" x14ac:dyDescent="0.25">
      <c r="A38" s="1">
        <v>60</v>
      </c>
      <c r="B38" s="1">
        <v>1993</v>
      </c>
    </row>
    <row r="39" spans="1:2" x14ac:dyDescent="0.25">
      <c r="A39" s="1">
        <v>61</v>
      </c>
      <c r="B39" s="1">
        <v>1554</v>
      </c>
    </row>
    <row r="40" spans="1:2" x14ac:dyDescent="0.25">
      <c r="A40" s="1">
        <v>62</v>
      </c>
      <c r="B40" s="1">
        <v>1675</v>
      </c>
    </row>
    <row r="41" spans="1:2" x14ac:dyDescent="0.25">
      <c r="A41" s="1">
        <v>63</v>
      </c>
      <c r="B41" s="1">
        <v>2867</v>
      </c>
    </row>
    <row r="42" spans="1:2" x14ac:dyDescent="0.25">
      <c r="A42" s="1">
        <v>66</v>
      </c>
      <c r="B42" s="1">
        <v>961</v>
      </c>
    </row>
    <row r="43" spans="1:2" x14ac:dyDescent="0.25">
      <c r="A43" s="1">
        <v>67</v>
      </c>
      <c r="B43" s="1">
        <v>2019</v>
      </c>
    </row>
    <row r="44" spans="1:2" x14ac:dyDescent="0.25">
      <c r="A44" s="1">
        <v>68</v>
      </c>
      <c r="B44" s="1">
        <v>2174</v>
      </c>
    </row>
    <row r="45" spans="1:2" x14ac:dyDescent="0.25">
      <c r="A45" s="1">
        <v>69</v>
      </c>
      <c r="B45" s="1">
        <v>2927</v>
      </c>
    </row>
    <row r="46" spans="1:2" x14ac:dyDescent="0.25">
      <c r="A46" s="1">
        <v>70</v>
      </c>
      <c r="B46" s="1">
        <v>2154</v>
      </c>
    </row>
    <row r="47" spans="1:2" x14ac:dyDescent="0.25">
      <c r="A47" s="1">
        <v>71</v>
      </c>
      <c r="B47" s="1">
        <v>2051</v>
      </c>
    </row>
    <row r="48" spans="1:2" x14ac:dyDescent="0.25">
      <c r="A48" s="1">
        <v>72</v>
      </c>
      <c r="B48" s="1">
        <v>2613</v>
      </c>
    </row>
    <row r="49" spans="1:2" x14ac:dyDescent="0.25">
      <c r="A49" s="1">
        <v>73</v>
      </c>
      <c r="B49" s="1">
        <v>945</v>
      </c>
    </row>
    <row r="50" spans="1:2" x14ac:dyDescent="0.25">
      <c r="A50" s="1">
        <v>75</v>
      </c>
      <c r="B50" s="1">
        <v>2201</v>
      </c>
    </row>
    <row r="51" spans="1:2" x14ac:dyDescent="0.25">
      <c r="A51" s="1">
        <v>76</v>
      </c>
      <c r="B51" s="1">
        <v>2274</v>
      </c>
    </row>
    <row r="52" spans="1:2" x14ac:dyDescent="0.25">
      <c r="A52" s="1">
        <v>77</v>
      </c>
      <c r="B52" s="1">
        <v>1197</v>
      </c>
    </row>
    <row r="53" spans="1:2" x14ac:dyDescent="0.25">
      <c r="A53" s="1">
        <v>78</v>
      </c>
      <c r="B53" s="1">
        <v>1677</v>
      </c>
    </row>
    <row r="54" spans="1:2" x14ac:dyDescent="0.25">
      <c r="A54" s="1">
        <v>79</v>
      </c>
      <c r="B54" s="1">
        <v>1770</v>
      </c>
    </row>
    <row r="55" spans="1:2" x14ac:dyDescent="0.25">
      <c r="A55" s="1">
        <v>81</v>
      </c>
      <c r="B55" s="1">
        <v>527</v>
      </c>
    </row>
    <row r="56" spans="1:2" x14ac:dyDescent="0.25">
      <c r="A56" s="1">
        <v>83</v>
      </c>
      <c r="B56" s="1">
        <v>1021</v>
      </c>
    </row>
    <row r="57" spans="1:2" x14ac:dyDescent="0.25">
      <c r="A57" s="1">
        <v>84</v>
      </c>
      <c r="B57" s="1">
        <v>1608</v>
      </c>
    </row>
    <row r="58" spans="1:2" x14ac:dyDescent="0.25">
      <c r="A58" s="1">
        <v>88</v>
      </c>
      <c r="B58" s="1">
        <v>1496</v>
      </c>
    </row>
    <row r="59" spans="1:2" x14ac:dyDescent="0.25">
      <c r="A59" s="1">
        <v>90</v>
      </c>
      <c r="B59" s="1">
        <v>1703</v>
      </c>
    </row>
    <row r="60" spans="1:2" x14ac:dyDescent="0.25">
      <c r="A60" s="1">
        <v>94</v>
      </c>
      <c r="B60" s="1">
        <v>864</v>
      </c>
    </row>
    <row r="61" spans="1:2" x14ac:dyDescent="0.25">
      <c r="A61" s="1">
        <v>100</v>
      </c>
      <c r="B61" s="1">
        <v>444</v>
      </c>
    </row>
    <row r="62" spans="1:2" x14ac:dyDescent="0.25">
      <c r="A62" s="1">
        <v>101</v>
      </c>
      <c r="B62" s="1">
        <v>950</v>
      </c>
    </row>
    <row r="63" spans="1:2" x14ac:dyDescent="0.25">
      <c r="A63" s="1">
        <v>102</v>
      </c>
      <c r="B63" s="1">
        <v>1746</v>
      </c>
    </row>
    <row r="64" spans="1:2" x14ac:dyDescent="0.25">
      <c r="A64" s="1">
        <v>103</v>
      </c>
      <c r="B64" s="1">
        <v>1716</v>
      </c>
    </row>
    <row r="65" spans="1:2" x14ac:dyDescent="0.25">
      <c r="A65" s="1">
        <v>104</v>
      </c>
      <c r="B65" s="1">
        <v>1372</v>
      </c>
    </row>
    <row r="66" spans="1:2" x14ac:dyDescent="0.25">
      <c r="A66" s="1">
        <v>105</v>
      </c>
      <c r="B66" s="1">
        <v>2327</v>
      </c>
    </row>
    <row r="67" spans="1:2" x14ac:dyDescent="0.25">
      <c r="A67" s="1">
        <v>106</v>
      </c>
      <c r="B67" s="1">
        <v>1415</v>
      </c>
    </row>
    <row r="68" spans="1:2" x14ac:dyDescent="0.25">
      <c r="A68" s="1">
        <v>107</v>
      </c>
      <c r="B68" s="1">
        <v>1940</v>
      </c>
    </row>
    <row r="69" spans="1:2" x14ac:dyDescent="0.25">
      <c r="A69" s="1">
        <v>108</v>
      </c>
      <c r="B69" s="1">
        <v>1317</v>
      </c>
    </row>
    <row r="70" spans="1:2" x14ac:dyDescent="0.25">
      <c r="A70" s="1">
        <v>109</v>
      </c>
      <c r="B70" s="1">
        <v>1946</v>
      </c>
    </row>
    <row r="71" spans="1:2" x14ac:dyDescent="0.25">
      <c r="A71" s="1">
        <v>110</v>
      </c>
      <c r="B71" s="1">
        <v>1947</v>
      </c>
    </row>
    <row r="72" spans="1:2" x14ac:dyDescent="0.25">
      <c r="A72" s="1">
        <v>111</v>
      </c>
      <c r="B72" s="1">
        <v>3983</v>
      </c>
    </row>
    <row r="73" spans="1:2" x14ac:dyDescent="0.25">
      <c r="A73" s="1">
        <v>112</v>
      </c>
      <c r="B73" s="1">
        <v>1373</v>
      </c>
    </row>
    <row r="74" spans="1:2" x14ac:dyDescent="0.25">
      <c r="A74" s="1">
        <v>113</v>
      </c>
      <c r="B74" s="1">
        <v>1890</v>
      </c>
    </row>
    <row r="75" spans="1:2" x14ac:dyDescent="0.25">
      <c r="A75" s="1">
        <v>114</v>
      </c>
      <c r="B75" s="1">
        <v>1432</v>
      </c>
    </row>
    <row r="76" spans="1:2" x14ac:dyDescent="0.25">
      <c r="A76" s="1">
        <v>115</v>
      </c>
      <c r="B76" s="1">
        <v>1546</v>
      </c>
    </row>
    <row r="77" spans="1:2" x14ac:dyDescent="0.25">
      <c r="A77" s="1">
        <v>120</v>
      </c>
      <c r="B77" s="1">
        <v>1352</v>
      </c>
    </row>
    <row r="78" spans="1:2" x14ac:dyDescent="0.25">
      <c r="A78" s="1">
        <v>121</v>
      </c>
      <c r="B78" s="1">
        <v>1892</v>
      </c>
    </row>
    <row r="79" spans="1:2" x14ac:dyDescent="0.25">
      <c r="A79" s="1">
        <v>122</v>
      </c>
      <c r="B79" s="1">
        <v>3283</v>
      </c>
    </row>
    <row r="80" spans="1:2" x14ac:dyDescent="0.25">
      <c r="A80" s="1">
        <v>123</v>
      </c>
      <c r="B80" s="1">
        <v>1928</v>
      </c>
    </row>
    <row r="81" spans="1:2" x14ac:dyDescent="0.25">
      <c r="A81" s="3" t="s">
        <v>7</v>
      </c>
      <c r="B81" s="7">
        <f>SUM(B4:B80)</f>
        <v>125826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9"/>
  <sheetViews>
    <sheetView workbookViewId="0">
      <selection activeCell="F28" sqref="F28"/>
    </sheetView>
  </sheetViews>
  <sheetFormatPr defaultRowHeight="15" x14ac:dyDescent="0.25"/>
  <cols>
    <col min="1" max="1" width="9.28515625" customWidth="1"/>
    <col min="4" max="4" width="17.5703125" customWidth="1"/>
    <col min="5" max="5" width="10.42578125" customWidth="1"/>
    <col min="7" max="7" width="36.140625" bestFit="1" customWidth="1"/>
    <col min="9" max="9" width="14" customWidth="1"/>
    <col min="13" max="13" width="14.42578125" customWidth="1"/>
    <col min="15" max="15" width="9.5703125" bestFit="1" customWidth="1"/>
  </cols>
  <sheetData>
    <row r="1" spans="1:8" ht="18.75" x14ac:dyDescent="0.3">
      <c r="A1" s="24" t="s">
        <v>31</v>
      </c>
      <c r="B1" s="24"/>
      <c r="C1" s="24"/>
      <c r="D1" s="24"/>
      <c r="E1" s="24"/>
      <c r="F1" s="24"/>
      <c r="G1" s="24"/>
      <c r="H1" s="24"/>
    </row>
    <row r="2" spans="1:8" x14ac:dyDescent="0.25">
      <c r="A2" s="23" t="s">
        <v>166</v>
      </c>
      <c r="B2" s="23"/>
      <c r="C2" s="23"/>
      <c r="D2" s="23"/>
      <c r="E2" s="23"/>
      <c r="F2" s="23"/>
      <c r="G2" s="23"/>
      <c r="H2" s="23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40</v>
      </c>
      <c r="H3" s="9" t="s">
        <v>6</v>
      </c>
    </row>
    <row r="4" spans="1:8" x14ac:dyDescent="0.25">
      <c r="A4" s="1">
        <v>1</v>
      </c>
      <c r="B4" s="1">
        <v>10</v>
      </c>
      <c r="D4" s="1" t="s">
        <v>10</v>
      </c>
      <c r="E4" s="1">
        <v>311</v>
      </c>
      <c r="G4" s="10" t="s">
        <v>153</v>
      </c>
      <c r="H4" s="11">
        <v>2</v>
      </c>
    </row>
    <row r="5" spans="1:8" x14ac:dyDescent="0.25">
      <c r="A5" s="1">
        <v>5</v>
      </c>
      <c r="B5" s="1">
        <v>15</v>
      </c>
      <c r="D5" s="1" t="s">
        <v>11</v>
      </c>
      <c r="E5" s="1">
        <v>3483</v>
      </c>
      <c r="G5" s="10" t="s">
        <v>42</v>
      </c>
      <c r="H5" s="11">
        <v>3</v>
      </c>
    </row>
    <row r="6" spans="1:8" x14ac:dyDescent="0.25">
      <c r="A6" s="1">
        <v>6</v>
      </c>
      <c r="B6" s="1">
        <v>11</v>
      </c>
      <c r="D6" s="1" t="s">
        <v>12</v>
      </c>
      <c r="E6" s="1">
        <v>15</v>
      </c>
      <c r="G6" s="10" t="s">
        <v>43</v>
      </c>
      <c r="H6" s="11">
        <v>2</v>
      </c>
    </row>
    <row r="7" spans="1:8" x14ac:dyDescent="0.25">
      <c r="A7" s="1">
        <v>7</v>
      </c>
      <c r="B7" s="1">
        <v>24</v>
      </c>
      <c r="D7" s="3" t="s">
        <v>7</v>
      </c>
      <c r="E7" s="7">
        <f>SUM(E4:E6)</f>
        <v>3809</v>
      </c>
      <c r="G7" s="10" t="s">
        <v>44</v>
      </c>
      <c r="H7" s="11">
        <v>3</v>
      </c>
    </row>
    <row r="8" spans="1:8" x14ac:dyDescent="0.25">
      <c r="A8" s="1">
        <v>9</v>
      </c>
      <c r="B8" s="1">
        <v>20</v>
      </c>
      <c r="G8" s="10" t="s">
        <v>154</v>
      </c>
      <c r="H8" s="11">
        <v>2</v>
      </c>
    </row>
    <row r="9" spans="1:8" x14ac:dyDescent="0.25">
      <c r="A9" s="1">
        <v>10</v>
      </c>
      <c r="B9" s="1">
        <v>6</v>
      </c>
      <c r="D9" s="3" t="s">
        <v>18</v>
      </c>
      <c r="E9" s="3" t="s">
        <v>6</v>
      </c>
      <c r="G9" s="10" t="s">
        <v>167</v>
      </c>
      <c r="H9" s="11">
        <v>3</v>
      </c>
    </row>
    <row r="10" spans="1:8" x14ac:dyDescent="0.25">
      <c r="A10" s="1">
        <v>13</v>
      </c>
      <c r="B10" s="1">
        <v>6</v>
      </c>
      <c r="D10" s="1" t="s">
        <v>15</v>
      </c>
      <c r="E10" s="1">
        <v>9</v>
      </c>
      <c r="G10" s="10" t="s">
        <v>45</v>
      </c>
      <c r="H10" s="11">
        <v>8</v>
      </c>
    </row>
    <row r="11" spans="1:8" x14ac:dyDescent="0.25">
      <c r="A11" s="1">
        <v>14</v>
      </c>
      <c r="B11" s="1">
        <v>14</v>
      </c>
      <c r="D11" s="1" t="s">
        <v>13</v>
      </c>
      <c r="E11" s="1">
        <v>154</v>
      </c>
      <c r="G11" s="10" t="s">
        <v>46</v>
      </c>
      <c r="H11" s="11">
        <v>6</v>
      </c>
    </row>
    <row r="12" spans="1:8" x14ac:dyDescent="0.25">
      <c r="A12" s="1">
        <v>17</v>
      </c>
      <c r="B12" s="1">
        <v>3</v>
      </c>
      <c r="D12" s="1" t="s">
        <v>14</v>
      </c>
      <c r="E12" s="1">
        <v>1823</v>
      </c>
      <c r="G12" s="10" t="s">
        <v>47</v>
      </c>
      <c r="H12" s="11">
        <v>13</v>
      </c>
    </row>
    <row r="13" spans="1:8" x14ac:dyDescent="0.25">
      <c r="A13" s="1">
        <v>18</v>
      </c>
      <c r="B13" s="1">
        <v>7</v>
      </c>
      <c r="D13" s="1" t="s">
        <v>35</v>
      </c>
      <c r="E13" s="1">
        <v>1481</v>
      </c>
      <c r="G13" s="10" t="s">
        <v>48</v>
      </c>
      <c r="H13" s="11">
        <v>19</v>
      </c>
    </row>
    <row r="14" spans="1:8" x14ac:dyDescent="0.25">
      <c r="A14" s="1">
        <v>19</v>
      </c>
      <c r="B14" s="1">
        <v>9</v>
      </c>
      <c r="D14" s="1" t="s">
        <v>16</v>
      </c>
      <c r="E14" s="1">
        <v>233</v>
      </c>
      <c r="G14" s="10" t="s">
        <v>49</v>
      </c>
      <c r="H14" s="11">
        <v>2</v>
      </c>
    </row>
    <row r="15" spans="1:8" x14ac:dyDescent="0.25">
      <c r="A15" s="1">
        <v>20</v>
      </c>
      <c r="B15" s="1">
        <v>33</v>
      </c>
      <c r="D15" s="1" t="s">
        <v>12</v>
      </c>
      <c r="E15" s="1">
        <v>108</v>
      </c>
      <c r="G15" s="10" t="s">
        <v>50</v>
      </c>
      <c r="H15" s="11">
        <v>21</v>
      </c>
    </row>
    <row r="16" spans="1:8" x14ac:dyDescent="0.25">
      <c r="A16" s="1">
        <v>22</v>
      </c>
      <c r="B16" s="1">
        <v>0</v>
      </c>
      <c r="D16" s="1" t="s">
        <v>17</v>
      </c>
      <c r="E16" s="1">
        <v>1</v>
      </c>
      <c r="G16" s="10" t="s">
        <v>168</v>
      </c>
      <c r="H16" s="11">
        <v>2</v>
      </c>
    </row>
    <row r="17" spans="1:8" x14ac:dyDescent="0.25">
      <c r="A17" s="1">
        <v>23</v>
      </c>
      <c r="B17" s="1">
        <v>16</v>
      </c>
      <c r="D17" s="3" t="s">
        <v>7</v>
      </c>
      <c r="E17" s="7">
        <f>SUM(E10:E16)</f>
        <v>3809</v>
      </c>
      <c r="G17" s="10" t="s">
        <v>51</v>
      </c>
      <c r="H17" s="11">
        <v>5</v>
      </c>
    </row>
    <row r="18" spans="1:8" x14ac:dyDescent="0.25">
      <c r="A18" s="1">
        <v>24</v>
      </c>
      <c r="B18" s="1">
        <v>19</v>
      </c>
      <c r="G18" s="10" t="s">
        <v>169</v>
      </c>
      <c r="H18" s="11">
        <v>1</v>
      </c>
    </row>
    <row r="19" spans="1:8" x14ac:dyDescent="0.25">
      <c r="A19" s="1">
        <v>25</v>
      </c>
      <c r="B19" s="1">
        <v>45</v>
      </c>
      <c r="D19" s="3" t="s">
        <v>21</v>
      </c>
      <c r="E19" s="3" t="s">
        <v>6</v>
      </c>
      <c r="G19" s="10" t="s">
        <v>52</v>
      </c>
      <c r="H19" s="11">
        <v>18</v>
      </c>
    </row>
    <row r="20" spans="1:8" x14ac:dyDescent="0.25">
      <c r="A20" s="1">
        <v>26</v>
      </c>
      <c r="B20" s="1">
        <v>17</v>
      </c>
      <c r="D20" s="1" t="s">
        <v>22</v>
      </c>
      <c r="E20" s="1">
        <v>184</v>
      </c>
      <c r="G20" s="10" t="s">
        <v>53</v>
      </c>
      <c r="H20" s="11">
        <v>803</v>
      </c>
    </row>
    <row r="21" spans="1:8" x14ac:dyDescent="0.25">
      <c r="A21" s="1">
        <v>28</v>
      </c>
      <c r="B21" s="1">
        <v>85</v>
      </c>
      <c r="D21" s="1" t="s">
        <v>23</v>
      </c>
      <c r="E21" s="1">
        <v>1597</v>
      </c>
      <c r="G21" s="10" t="s">
        <v>54</v>
      </c>
      <c r="H21" s="11">
        <v>211</v>
      </c>
    </row>
    <row r="22" spans="1:8" x14ac:dyDescent="0.25">
      <c r="A22" s="1">
        <v>30</v>
      </c>
      <c r="B22" s="1">
        <v>50</v>
      </c>
      <c r="D22" s="1" t="s">
        <v>24</v>
      </c>
      <c r="E22" s="1">
        <v>1110</v>
      </c>
      <c r="G22" s="10" t="s">
        <v>55</v>
      </c>
      <c r="H22" s="11">
        <v>53</v>
      </c>
    </row>
    <row r="23" spans="1:8" x14ac:dyDescent="0.25">
      <c r="A23" s="1">
        <v>32</v>
      </c>
      <c r="B23" s="1">
        <v>44</v>
      </c>
      <c r="D23" s="1" t="s">
        <v>25</v>
      </c>
      <c r="E23" s="1">
        <v>443</v>
      </c>
      <c r="G23" s="10" t="s">
        <v>56</v>
      </c>
      <c r="H23" s="11">
        <v>287</v>
      </c>
    </row>
    <row r="24" spans="1:8" x14ac:dyDescent="0.25">
      <c r="A24" s="1">
        <v>33</v>
      </c>
      <c r="B24" s="1">
        <v>35</v>
      </c>
      <c r="D24" s="1" t="s">
        <v>26</v>
      </c>
      <c r="E24" s="1">
        <v>182</v>
      </c>
      <c r="G24" s="10" t="s">
        <v>170</v>
      </c>
      <c r="H24" s="11">
        <v>1</v>
      </c>
    </row>
    <row r="25" spans="1:8" x14ac:dyDescent="0.25">
      <c r="A25" s="1">
        <v>34</v>
      </c>
      <c r="B25" s="1">
        <v>108</v>
      </c>
      <c r="D25" s="1" t="s">
        <v>27</v>
      </c>
      <c r="E25" s="1">
        <v>58</v>
      </c>
      <c r="G25" s="10" t="s">
        <v>57</v>
      </c>
      <c r="H25" s="11">
        <v>2</v>
      </c>
    </row>
    <row r="26" spans="1:8" x14ac:dyDescent="0.25">
      <c r="A26" s="1">
        <v>40</v>
      </c>
      <c r="B26" s="1">
        <v>204</v>
      </c>
      <c r="D26" s="1" t="s">
        <v>28</v>
      </c>
      <c r="E26" s="1">
        <v>8</v>
      </c>
      <c r="G26" s="10" t="s">
        <v>58</v>
      </c>
      <c r="H26" s="11">
        <v>8</v>
      </c>
    </row>
    <row r="27" spans="1:8" x14ac:dyDescent="0.25">
      <c r="A27" s="1">
        <v>41</v>
      </c>
      <c r="B27" s="1">
        <v>34</v>
      </c>
      <c r="D27" s="1" t="s">
        <v>29</v>
      </c>
      <c r="E27" s="1">
        <v>0</v>
      </c>
      <c r="G27" s="10" t="s">
        <v>59</v>
      </c>
      <c r="H27" s="11">
        <v>3</v>
      </c>
    </row>
    <row r="28" spans="1:8" x14ac:dyDescent="0.25">
      <c r="A28" s="1">
        <v>42</v>
      </c>
      <c r="B28" s="1">
        <v>38</v>
      </c>
      <c r="D28" s="1" t="s">
        <v>12</v>
      </c>
      <c r="E28" s="1">
        <v>227</v>
      </c>
      <c r="G28" s="10" t="s">
        <v>171</v>
      </c>
      <c r="H28" s="11">
        <v>1</v>
      </c>
    </row>
    <row r="29" spans="1:8" x14ac:dyDescent="0.25">
      <c r="A29" s="1">
        <v>43</v>
      </c>
      <c r="B29" s="1">
        <v>103</v>
      </c>
      <c r="D29" s="3" t="s">
        <v>7</v>
      </c>
      <c r="E29" s="7">
        <f>SUM(E20:E28)</f>
        <v>3809</v>
      </c>
      <c r="G29" s="10" t="s">
        <v>60</v>
      </c>
      <c r="H29" s="11">
        <v>3</v>
      </c>
    </row>
    <row r="30" spans="1:8" x14ac:dyDescent="0.25">
      <c r="A30" s="1">
        <v>44</v>
      </c>
      <c r="B30" s="1">
        <v>256</v>
      </c>
      <c r="G30" s="10" t="s">
        <v>61</v>
      </c>
      <c r="H30" s="11">
        <v>6</v>
      </c>
    </row>
    <row r="31" spans="1:8" x14ac:dyDescent="0.25">
      <c r="A31" s="1">
        <v>45</v>
      </c>
      <c r="B31" s="1">
        <v>37</v>
      </c>
      <c r="G31" s="10" t="s">
        <v>172</v>
      </c>
      <c r="H31" s="11">
        <v>1</v>
      </c>
    </row>
    <row r="32" spans="1:8" x14ac:dyDescent="0.25">
      <c r="A32" s="1">
        <v>46</v>
      </c>
      <c r="B32" s="1">
        <v>138</v>
      </c>
      <c r="G32" s="10" t="s">
        <v>62</v>
      </c>
      <c r="H32" s="11">
        <v>6</v>
      </c>
    </row>
    <row r="33" spans="1:8" x14ac:dyDescent="0.25">
      <c r="A33" s="1">
        <v>47</v>
      </c>
      <c r="B33" s="1">
        <v>106</v>
      </c>
      <c r="G33" s="10" t="s">
        <v>173</v>
      </c>
      <c r="H33" s="11">
        <v>5</v>
      </c>
    </row>
    <row r="34" spans="1:8" x14ac:dyDescent="0.25">
      <c r="A34" s="1">
        <v>48</v>
      </c>
      <c r="B34" s="1">
        <v>117</v>
      </c>
      <c r="G34" s="10" t="s">
        <v>174</v>
      </c>
      <c r="H34" s="11">
        <v>1</v>
      </c>
    </row>
    <row r="35" spans="1:8" x14ac:dyDescent="0.25">
      <c r="A35" s="1">
        <v>49</v>
      </c>
      <c r="B35" s="1">
        <v>50</v>
      </c>
      <c r="G35" s="10" t="s">
        <v>63</v>
      </c>
      <c r="H35" s="11">
        <v>2</v>
      </c>
    </row>
    <row r="36" spans="1:8" x14ac:dyDescent="0.25">
      <c r="A36" s="1">
        <v>50</v>
      </c>
      <c r="B36" s="1">
        <v>42</v>
      </c>
      <c r="G36" s="10" t="s">
        <v>64</v>
      </c>
      <c r="H36" s="11">
        <v>5</v>
      </c>
    </row>
    <row r="37" spans="1:8" x14ac:dyDescent="0.25">
      <c r="A37" s="1">
        <v>52</v>
      </c>
      <c r="B37" s="1">
        <v>53</v>
      </c>
      <c r="G37" s="10" t="s">
        <v>65</v>
      </c>
      <c r="H37" s="11">
        <v>1</v>
      </c>
    </row>
    <row r="38" spans="1:8" x14ac:dyDescent="0.25">
      <c r="A38" s="1">
        <v>60</v>
      </c>
      <c r="B38" s="1">
        <v>46</v>
      </c>
      <c r="G38" s="10" t="s">
        <v>155</v>
      </c>
      <c r="H38" s="11">
        <v>3</v>
      </c>
    </row>
    <row r="39" spans="1:8" x14ac:dyDescent="0.25">
      <c r="A39" s="1">
        <v>61</v>
      </c>
      <c r="B39" s="1">
        <v>33</v>
      </c>
      <c r="G39" s="10" t="s">
        <v>66</v>
      </c>
      <c r="H39" s="11">
        <v>4</v>
      </c>
    </row>
    <row r="40" spans="1:8" x14ac:dyDescent="0.25">
      <c r="A40" s="1">
        <v>62</v>
      </c>
      <c r="B40" s="1">
        <v>26</v>
      </c>
      <c r="G40" s="10" t="s">
        <v>175</v>
      </c>
      <c r="H40" s="11">
        <v>2</v>
      </c>
    </row>
    <row r="41" spans="1:8" x14ac:dyDescent="0.25">
      <c r="A41" s="1">
        <v>63</v>
      </c>
      <c r="B41" s="1">
        <v>54</v>
      </c>
      <c r="G41" s="10" t="s">
        <v>176</v>
      </c>
      <c r="H41" s="11">
        <v>1</v>
      </c>
    </row>
    <row r="42" spans="1:8" x14ac:dyDescent="0.25">
      <c r="A42" s="1">
        <v>66</v>
      </c>
      <c r="B42" s="1">
        <v>31</v>
      </c>
      <c r="G42" s="10" t="s">
        <v>67</v>
      </c>
      <c r="H42" s="11">
        <v>1</v>
      </c>
    </row>
    <row r="43" spans="1:8" x14ac:dyDescent="0.25">
      <c r="A43" s="1">
        <v>67</v>
      </c>
      <c r="B43" s="1">
        <v>72</v>
      </c>
      <c r="G43" s="10" t="s">
        <v>68</v>
      </c>
      <c r="H43" s="11">
        <v>5</v>
      </c>
    </row>
    <row r="44" spans="1:8" x14ac:dyDescent="0.25">
      <c r="A44" s="1">
        <v>68</v>
      </c>
      <c r="B44" s="1">
        <v>59</v>
      </c>
      <c r="G44" s="10" t="s">
        <v>69</v>
      </c>
      <c r="H44" s="11">
        <v>70</v>
      </c>
    </row>
    <row r="45" spans="1:8" x14ac:dyDescent="0.25">
      <c r="A45" s="1">
        <v>69</v>
      </c>
      <c r="B45" s="1">
        <v>61</v>
      </c>
      <c r="G45" s="10" t="s">
        <v>156</v>
      </c>
      <c r="H45" s="11">
        <v>3</v>
      </c>
    </row>
    <row r="46" spans="1:8" x14ac:dyDescent="0.25">
      <c r="A46" s="1">
        <v>70</v>
      </c>
      <c r="B46" s="1">
        <v>26</v>
      </c>
      <c r="G46" s="10" t="s">
        <v>70</v>
      </c>
      <c r="H46" s="11">
        <v>1</v>
      </c>
    </row>
    <row r="47" spans="1:8" x14ac:dyDescent="0.25">
      <c r="A47" s="1">
        <v>71</v>
      </c>
      <c r="B47" s="1">
        <v>61</v>
      </c>
      <c r="G47" s="10" t="s">
        <v>71</v>
      </c>
      <c r="H47" s="11">
        <v>2</v>
      </c>
    </row>
    <row r="48" spans="1:8" x14ac:dyDescent="0.25">
      <c r="A48" s="1">
        <v>72</v>
      </c>
      <c r="B48" s="1">
        <v>56</v>
      </c>
      <c r="G48" s="10" t="s">
        <v>177</v>
      </c>
      <c r="H48" s="11">
        <v>2</v>
      </c>
    </row>
    <row r="49" spans="1:8" x14ac:dyDescent="0.25">
      <c r="A49" s="1">
        <v>73</v>
      </c>
      <c r="B49" s="1">
        <v>40</v>
      </c>
      <c r="G49" s="10" t="s">
        <v>178</v>
      </c>
      <c r="H49" s="11">
        <v>2</v>
      </c>
    </row>
    <row r="50" spans="1:8" x14ac:dyDescent="0.25">
      <c r="A50" s="1">
        <v>75</v>
      </c>
      <c r="B50" s="1">
        <v>227</v>
      </c>
      <c r="G50" s="10" t="s">
        <v>179</v>
      </c>
      <c r="H50" s="11">
        <v>3</v>
      </c>
    </row>
    <row r="51" spans="1:8" x14ac:dyDescent="0.25">
      <c r="A51" s="1">
        <v>76</v>
      </c>
      <c r="B51" s="1">
        <v>5</v>
      </c>
      <c r="G51" s="10" t="s">
        <v>72</v>
      </c>
      <c r="H51" s="11">
        <v>24</v>
      </c>
    </row>
    <row r="52" spans="1:8" x14ac:dyDescent="0.25">
      <c r="A52" s="1">
        <v>77</v>
      </c>
      <c r="B52" s="1">
        <v>20</v>
      </c>
      <c r="G52" s="10" t="s">
        <v>73</v>
      </c>
      <c r="H52" s="11">
        <v>7</v>
      </c>
    </row>
    <row r="53" spans="1:8" x14ac:dyDescent="0.25">
      <c r="A53" s="1">
        <v>78</v>
      </c>
      <c r="B53" s="1">
        <v>29</v>
      </c>
      <c r="G53" s="10" t="s">
        <v>74</v>
      </c>
      <c r="H53" s="11">
        <v>16</v>
      </c>
    </row>
    <row r="54" spans="1:8" x14ac:dyDescent="0.25">
      <c r="A54" s="1">
        <v>79</v>
      </c>
      <c r="B54" s="1">
        <v>32</v>
      </c>
      <c r="G54" s="10" t="s">
        <v>75</v>
      </c>
      <c r="H54" s="11">
        <v>5</v>
      </c>
    </row>
    <row r="55" spans="1:8" x14ac:dyDescent="0.25">
      <c r="A55" s="1">
        <v>81</v>
      </c>
      <c r="B55" s="1">
        <v>34</v>
      </c>
      <c r="G55" s="10" t="s">
        <v>76</v>
      </c>
      <c r="H55" s="11">
        <v>27</v>
      </c>
    </row>
    <row r="56" spans="1:8" x14ac:dyDescent="0.25">
      <c r="A56" s="1">
        <v>83</v>
      </c>
      <c r="B56" s="1">
        <v>27</v>
      </c>
      <c r="G56" s="10" t="s">
        <v>77</v>
      </c>
      <c r="H56" s="11">
        <v>17</v>
      </c>
    </row>
    <row r="57" spans="1:8" x14ac:dyDescent="0.25">
      <c r="A57" s="1">
        <v>84</v>
      </c>
      <c r="B57" s="1">
        <v>12</v>
      </c>
      <c r="G57" s="10" t="s">
        <v>180</v>
      </c>
      <c r="H57" s="11">
        <v>1</v>
      </c>
    </row>
    <row r="58" spans="1:8" x14ac:dyDescent="0.25">
      <c r="A58" s="1">
        <v>88</v>
      </c>
      <c r="B58" s="1">
        <v>18</v>
      </c>
      <c r="G58" s="10" t="s">
        <v>78</v>
      </c>
      <c r="H58" s="11">
        <v>175</v>
      </c>
    </row>
    <row r="59" spans="1:8" x14ac:dyDescent="0.25">
      <c r="A59" s="1">
        <v>90</v>
      </c>
      <c r="B59" s="1">
        <v>14</v>
      </c>
      <c r="G59" s="10" t="s">
        <v>79</v>
      </c>
      <c r="H59" s="11">
        <v>5</v>
      </c>
    </row>
    <row r="60" spans="1:8" x14ac:dyDescent="0.25">
      <c r="A60" s="1">
        <v>94</v>
      </c>
      <c r="B60" s="1">
        <v>3</v>
      </c>
      <c r="G60" s="10" t="s">
        <v>181</v>
      </c>
      <c r="H60" s="11">
        <v>2</v>
      </c>
    </row>
    <row r="61" spans="1:8" x14ac:dyDescent="0.25">
      <c r="A61" s="1">
        <v>100</v>
      </c>
      <c r="B61" s="1">
        <v>4</v>
      </c>
      <c r="G61" s="10" t="s">
        <v>182</v>
      </c>
      <c r="H61" s="11">
        <v>1</v>
      </c>
    </row>
    <row r="62" spans="1:8" x14ac:dyDescent="0.25">
      <c r="A62" s="1">
        <v>101</v>
      </c>
      <c r="B62" s="1">
        <v>41</v>
      </c>
      <c r="G62" s="10" t="s">
        <v>80</v>
      </c>
      <c r="H62" s="11">
        <v>1</v>
      </c>
    </row>
    <row r="63" spans="1:8" x14ac:dyDescent="0.25">
      <c r="A63" s="1">
        <v>102</v>
      </c>
      <c r="B63" s="1">
        <v>23</v>
      </c>
      <c r="G63" s="10" t="s">
        <v>81</v>
      </c>
      <c r="H63" s="11">
        <v>2</v>
      </c>
    </row>
    <row r="64" spans="1:8" x14ac:dyDescent="0.25">
      <c r="A64" s="1">
        <v>103</v>
      </c>
      <c r="B64" s="1">
        <v>86</v>
      </c>
      <c r="G64" s="10" t="s">
        <v>183</v>
      </c>
      <c r="H64" s="11">
        <v>1</v>
      </c>
    </row>
    <row r="65" spans="1:8" x14ac:dyDescent="0.25">
      <c r="A65" s="1">
        <v>104</v>
      </c>
      <c r="B65" s="1">
        <v>28</v>
      </c>
      <c r="G65" s="10" t="s">
        <v>82</v>
      </c>
      <c r="H65" s="11">
        <v>4</v>
      </c>
    </row>
    <row r="66" spans="1:8" x14ac:dyDescent="0.25">
      <c r="A66" s="1">
        <v>105</v>
      </c>
      <c r="B66" s="1">
        <v>91</v>
      </c>
      <c r="G66" s="10" t="s">
        <v>157</v>
      </c>
      <c r="H66" s="11">
        <v>2</v>
      </c>
    </row>
    <row r="67" spans="1:8" x14ac:dyDescent="0.25">
      <c r="A67" s="1">
        <v>106</v>
      </c>
      <c r="B67" s="1">
        <v>31</v>
      </c>
      <c r="G67" s="10" t="s">
        <v>184</v>
      </c>
      <c r="H67" s="11">
        <v>2</v>
      </c>
    </row>
    <row r="68" spans="1:8" x14ac:dyDescent="0.25">
      <c r="A68" s="1">
        <v>107</v>
      </c>
      <c r="B68" s="1">
        <v>27</v>
      </c>
      <c r="G68" s="10" t="s">
        <v>83</v>
      </c>
      <c r="H68" s="11">
        <v>1</v>
      </c>
    </row>
    <row r="69" spans="1:8" x14ac:dyDescent="0.25">
      <c r="A69" s="1">
        <v>108</v>
      </c>
      <c r="B69" s="1">
        <v>23</v>
      </c>
      <c r="G69" s="10" t="s">
        <v>84</v>
      </c>
      <c r="H69" s="11">
        <v>4</v>
      </c>
    </row>
    <row r="70" spans="1:8" x14ac:dyDescent="0.25">
      <c r="A70" s="1">
        <v>109</v>
      </c>
      <c r="B70" s="1">
        <v>60</v>
      </c>
      <c r="G70" s="10" t="s">
        <v>85</v>
      </c>
      <c r="H70" s="11">
        <v>4</v>
      </c>
    </row>
    <row r="71" spans="1:8" x14ac:dyDescent="0.25">
      <c r="A71" s="1">
        <v>110</v>
      </c>
      <c r="B71" s="1">
        <v>35</v>
      </c>
      <c r="G71" s="10" t="s">
        <v>86</v>
      </c>
      <c r="H71" s="11">
        <v>7</v>
      </c>
    </row>
    <row r="72" spans="1:8" x14ac:dyDescent="0.25">
      <c r="A72" s="1">
        <v>111</v>
      </c>
      <c r="B72" s="1">
        <v>37</v>
      </c>
      <c r="G72" s="10" t="s">
        <v>87</v>
      </c>
      <c r="H72" s="11">
        <v>81</v>
      </c>
    </row>
    <row r="73" spans="1:8" x14ac:dyDescent="0.25">
      <c r="A73" s="1">
        <v>112</v>
      </c>
      <c r="B73" s="1">
        <v>49</v>
      </c>
      <c r="G73" s="10" t="s">
        <v>185</v>
      </c>
      <c r="H73" s="11">
        <v>1</v>
      </c>
    </row>
    <row r="74" spans="1:8" x14ac:dyDescent="0.25">
      <c r="A74" s="1">
        <v>113</v>
      </c>
      <c r="B74" s="1">
        <v>87</v>
      </c>
      <c r="G74" s="10" t="s">
        <v>186</v>
      </c>
      <c r="H74" s="11">
        <v>1</v>
      </c>
    </row>
    <row r="75" spans="1:8" x14ac:dyDescent="0.25">
      <c r="A75" s="1">
        <v>114</v>
      </c>
      <c r="B75" s="1">
        <v>126</v>
      </c>
      <c r="G75" s="10" t="s">
        <v>88</v>
      </c>
      <c r="H75" s="11">
        <v>1</v>
      </c>
    </row>
    <row r="76" spans="1:8" x14ac:dyDescent="0.25">
      <c r="A76" s="1">
        <v>115</v>
      </c>
      <c r="B76" s="1">
        <v>65</v>
      </c>
      <c r="G76" s="10" t="s">
        <v>187</v>
      </c>
      <c r="H76" s="11">
        <v>1</v>
      </c>
    </row>
    <row r="77" spans="1:8" x14ac:dyDescent="0.25">
      <c r="A77" s="1">
        <v>120</v>
      </c>
      <c r="B77" s="1">
        <v>123</v>
      </c>
      <c r="G77" s="10" t="s">
        <v>89</v>
      </c>
      <c r="H77" s="11">
        <v>46</v>
      </c>
    </row>
    <row r="78" spans="1:8" x14ac:dyDescent="0.25">
      <c r="A78" s="1">
        <v>121</v>
      </c>
      <c r="B78" s="1">
        <v>63</v>
      </c>
      <c r="G78" s="10" t="s">
        <v>90</v>
      </c>
      <c r="H78" s="11">
        <v>64</v>
      </c>
    </row>
    <row r="79" spans="1:8" x14ac:dyDescent="0.25">
      <c r="A79" s="1">
        <v>122</v>
      </c>
      <c r="B79" s="1">
        <v>33</v>
      </c>
      <c r="G79" s="10" t="s">
        <v>91</v>
      </c>
      <c r="H79" s="11">
        <v>7</v>
      </c>
    </row>
    <row r="80" spans="1:8" x14ac:dyDescent="0.25">
      <c r="A80" s="1">
        <v>123</v>
      </c>
      <c r="B80" s="1">
        <v>36</v>
      </c>
      <c r="G80" s="10" t="s">
        <v>92</v>
      </c>
      <c r="H80" s="11">
        <v>86</v>
      </c>
    </row>
    <row r="81" spans="1:8" x14ac:dyDescent="0.25">
      <c r="A81" s="3" t="s">
        <v>7</v>
      </c>
      <c r="B81" s="2">
        <f>SUM(B4:B80)</f>
        <v>3809</v>
      </c>
      <c r="G81" s="10" t="s">
        <v>188</v>
      </c>
      <c r="H81" s="11">
        <v>1</v>
      </c>
    </row>
    <row r="82" spans="1:8" x14ac:dyDescent="0.25">
      <c r="G82" s="10" t="s">
        <v>189</v>
      </c>
      <c r="H82" s="11">
        <v>1</v>
      </c>
    </row>
    <row r="83" spans="1:8" x14ac:dyDescent="0.25">
      <c r="G83" s="10" t="s">
        <v>190</v>
      </c>
      <c r="H83" s="11">
        <v>1</v>
      </c>
    </row>
    <row r="84" spans="1:8" x14ac:dyDescent="0.25">
      <c r="G84" s="10" t="s">
        <v>93</v>
      </c>
      <c r="H84" s="11">
        <v>3</v>
      </c>
    </row>
    <row r="85" spans="1:8" x14ac:dyDescent="0.25">
      <c r="G85" s="10" t="s">
        <v>191</v>
      </c>
      <c r="H85" s="11">
        <v>1</v>
      </c>
    </row>
    <row r="86" spans="1:8" x14ac:dyDescent="0.25">
      <c r="G86" s="10" t="s">
        <v>192</v>
      </c>
      <c r="H86" s="11">
        <v>2</v>
      </c>
    </row>
    <row r="87" spans="1:8" x14ac:dyDescent="0.25">
      <c r="G87" s="10" t="s">
        <v>94</v>
      </c>
      <c r="H87" s="11">
        <v>6</v>
      </c>
    </row>
    <row r="88" spans="1:8" x14ac:dyDescent="0.25">
      <c r="G88" s="10" t="s">
        <v>95</v>
      </c>
      <c r="H88" s="11">
        <v>5</v>
      </c>
    </row>
    <row r="89" spans="1:8" x14ac:dyDescent="0.25">
      <c r="G89" s="10" t="s">
        <v>96</v>
      </c>
      <c r="H89" s="11">
        <v>4</v>
      </c>
    </row>
    <row r="90" spans="1:8" x14ac:dyDescent="0.25">
      <c r="G90" s="10" t="s">
        <v>193</v>
      </c>
      <c r="H90" s="11">
        <v>1</v>
      </c>
    </row>
    <row r="91" spans="1:8" x14ac:dyDescent="0.25">
      <c r="G91" s="10" t="s">
        <v>194</v>
      </c>
      <c r="H91" s="11">
        <v>1</v>
      </c>
    </row>
    <row r="92" spans="1:8" x14ac:dyDescent="0.25">
      <c r="G92" s="10" t="s">
        <v>97</v>
      </c>
      <c r="H92" s="11">
        <v>28</v>
      </c>
    </row>
    <row r="93" spans="1:8" x14ac:dyDescent="0.25">
      <c r="G93" s="10" t="s">
        <v>230</v>
      </c>
      <c r="H93" s="11">
        <v>1</v>
      </c>
    </row>
    <row r="94" spans="1:8" x14ac:dyDescent="0.25">
      <c r="G94" s="10" t="s">
        <v>98</v>
      </c>
      <c r="H94" s="11">
        <v>1</v>
      </c>
    </row>
    <row r="95" spans="1:8" x14ac:dyDescent="0.25">
      <c r="G95" s="10" t="s">
        <v>195</v>
      </c>
      <c r="H95" s="11">
        <v>1</v>
      </c>
    </row>
    <row r="96" spans="1:8" x14ac:dyDescent="0.25">
      <c r="G96" s="10" t="s">
        <v>196</v>
      </c>
      <c r="H96" s="11">
        <v>1</v>
      </c>
    </row>
    <row r="97" spans="7:8" x14ac:dyDescent="0.25">
      <c r="G97" s="10" t="s">
        <v>99</v>
      </c>
      <c r="H97" s="11">
        <v>48</v>
      </c>
    </row>
    <row r="98" spans="7:8" x14ac:dyDescent="0.25">
      <c r="G98" s="10" t="s">
        <v>197</v>
      </c>
      <c r="H98" s="11">
        <v>1</v>
      </c>
    </row>
    <row r="99" spans="7:8" x14ac:dyDescent="0.25">
      <c r="G99" s="10" t="s">
        <v>198</v>
      </c>
      <c r="H99" s="11">
        <v>1</v>
      </c>
    </row>
    <row r="100" spans="7:8" x14ac:dyDescent="0.25">
      <c r="G100" s="10" t="s">
        <v>100</v>
      </c>
      <c r="H100" s="11">
        <v>8</v>
      </c>
    </row>
    <row r="101" spans="7:8" x14ac:dyDescent="0.25">
      <c r="G101" s="10" t="s">
        <v>101</v>
      </c>
      <c r="H101" s="11">
        <v>3</v>
      </c>
    </row>
    <row r="102" spans="7:8" x14ac:dyDescent="0.25">
      <c r="G102" s="10" t="s">
        <v>102</v>
      </c>
      <c r="H102" s="11">
        <v>4</v>
      </c>
    </row>
    <row r="103" spans="7:8" x14ac:dyDescent="0.25">
      <c r="G103" s="10" t="s">
        <v>103</v>
      </c>
      <c r="H103" s="11">
        <v>2</v>
      </c>
    </row>
    <row r="104" spans="7:8" x14ac:dyDescent="0.25">
      <c r="G104" s="10" t="s">
        <v>199</v>
      </c>
      <c r="H104" s="11">
        <v>1</v>
      </c>
    </row>
    <row r="105" spans="7:8" x14ac:dyDescent="0.25">
      <c r="G105" s="10" t="s">
        <v>200</v>
      </c>
      <c r="H105" s="11">
        <v>1</v>
      </c>
    </row>
    <row r="106" spans="7:8" x14ac:dyDescent="0.25">
      <c r="G106" s="10" t="s">
        <v>158</v>
      </c>
      <c r="H106" s="11">
        <v>2</v>
      </c>
    </row>
    <row r="107" spans="7:8" x14ac:dyDescent="0.25">
      <c r="G107" s="10" t="s">
        <v>201</v>
      </c>
      <c r="H107" s="11">
        <v>1</v>
      </c>
    </row>
    <row r="108" spans="7:8" x14ac:dyDescent="0.25">
      <c r="G108" s="10" t="s">
        <v>202</v>
      </c>
      <c r="H108" s="11">
        <v>1</v>
      </c>
    </row>
    <row r="109" spans="7:8" x14ac:dyDescent="0.25">
      <c r="G109" s="10" t="s">
        <v>104</v>
      </c>
      <c r="H109" s="11">
        <v>13</v>
      </c>
    </row>
    <row r="110" spans="7:8" x14ac:dyDescent="0.25">
      <c r="G110" s="10" t="s">
        <v>105</v>
      </c>
      <c r="H110" s="11">
        <v>8</v>
      </c>
    </row>
    <row r="111" spans="7:8" x14ac:dyDescent="0.25">
      <c r="G111" s="10" t="s">
        <v>106</v>
      </c>
      <c r="H111" s="11">
        <v>2</v>
      </c>
    </row>
    <row r="112" spans="7:8" x14ac:dyDescent="0.25">
      <c r="G112" s="10" t="s">
        <v>107</v>
      </c>
      <c r="H112" s="11">
        <v>6</v>
      </c>
    </row>
    <row r="113" spans="7:8" x14ac:dyDescent="0.25">
      <c r="G113" s="10" t="s">
        <v>108</v>
      </c>
      <c r="H113" s="11">
        <v>38</v>
      </c>
    </row>
    <row r="114" spans="7:8" x14ac:dyDescent="0.25">
      <c r="G114" s="10" t="s">
        <v>203</v>
      </c>
      <c r="H114" s="11">
        <v>1</v>
      </c>
    </row>
    <row r="115" spans="7:8" x14ac:dyDescent="0.25">
      <c r="G115" s="10" t="s">
        <v>204</v>
      </c>
      <c r="H115" s="11">
        <v>1</v>
      </c>
    </row>
    <row r="116" spans="7:8" x14ac:dyDescent="0.25">
      <c r="G116" s="10" t="s">
        <v>109</v>
      </c>
      <c r="H116" s="11">
        <v>24</v>
      </c>
    </row>
    <row r="117" spans="7:8" x14ac:dyDescent="0.25">
      <c r="G117" s="10" t="s">
        <v>110</v>
      </c>
      <c r="H117" s="11">
        <v>4</v>
      </c>
    </row>
    <row r="118" spans="7:8" x14ac:dyDescent="0.25">
      <c r="G118" s="10" t="s">
        <v>111</v>
      </c>
      <c r="H118" s="11">
        <v>118</v>
      </c>
    </row>
    <row r="119" spans="7:8" x14ac:dyDescent="0.25">
      <c r="G119" s="10" t="s">
        <v>205</v>
      </c>
      <c r="H119" s="11">
        <v>1</v>
      </c>
    </row>
    <row r="120" spans="7:8" x14ac:dyDescent="0.25">
      <c r="G120" s="10" t="s">
        <v>206</v>
      </c>
      <c r="H120" s="11">
        <v>1</v>
      </c>
    </row>
    <row r="121" spans="7:8" x14ac:dyDescent="0.25">
      <c r="G121" s="10" t="s">
        <v>112</v>
      </c>
      <c r="H121" s="11">
        <v>24</v>
      </c>
    </row>
    <row r="122" spans="7:8" x14ac:dyDescent="0.25">
      <c r="G122" s="10" t="s">
        <v>207</v>
      </c>
      <c r="H122" s="11">
        <v>1</v>
      </c>
    </row>
    <row r="123" spans="7:8" x14ac:dyDescent="0.25">
      <c r="G123" s="10" t="s">
        <v>113</v>
      </c>
      <c r="H123" s="11">
        <v>3</v>
      </c>
    </row>
    <row r="124" spans="7:8" x14ac:dyDescent="0.25">
      <c r="G124" s="10" t="s">
        <v>114</v>
      </c>
      <c r="H124" s="11">
        <v>81</v>
      </c>
    </row>
    <row r="125" spans="7:8" x14ac:dyDescent="0.25">
      <c r="G125" s="10" t="s">
        <v>115</v>
      </c>
      <c r="H125" s="11">
        <v>15</v>
      </c>
    </row>
    <row r="126" spans="7:8" x14ac:dyDescent="0.25">
      <c r="G126" s="10" t="s">
        <v>116</v>
      </c>
      <c r="H126" s="11">
        <v>2</v>
      </c>
    </row>
    <row r="127" spans="7:8" x14ac:dyDescent="0.25">
      <c r="G127" s="10" t="s">
        <v>208</v>
      </c>
      <c r="H127" s="11">
        <v>2</v>
      </c>
    </row>
    <row r="128" spans="7:8" x14ac:dyDescent="0.25">
      <c r="G128" s="10" t="s">
        <v>159</v>
      </c>
      <c r="H128" s="11">
        <v>1</v>
      </c>
    </row>
    <row r="129" spans="7:8" x14ac:dyDescent="0.25">
      <c r="G129" s="10" t="s">
        <v>117</v>
      </c>
      <c r="H129" s="11">
        <v>5</v>
      </c>
    </row>
    <row r="130" spans="7:8" x14ac:dyDescent="0.25">
      <c r="G130" s="10" t="s">
        <v>209</v>
      </c>
      <c r="H130" s="11">
        <v>1</v>
      </c>
    </row>
    <row r="131" spans="7:8" x14ac:dyDescent="0.25">
      <c r="G131" s="10" t="s">
        <v>210</v>
      </c>
      <c r="H131" s="11">
        <v>1</v>
      </c>
    </row>
    <row r="132" spans="7:8" x14ac:dyDescent="0.25">
      <c r="G132" s="10" t="s">
        <v>211</v>
      </c>
      <c r="H132" s="11">
        <v>1</v>
      </c>
    </row>
    <row r="133" spans="7:8" x14ac:dyDescent="0.25">
      <c r="G133" s="10" t="s">
        <v>118</v>
      </c>
      <c r="H133" s="11">
        <v>3</v>
      </c>
    </row>
    <row r="134" spans="7:8" x14ac:dyDescent="0.25">
      <c r="G134" s="10" t="s">
        <v>212</v>
      </c>
      <c r="H134" s="11">
        <v>1</v>
      </c>
    </row>
    <row r="135" spans="7:8" x14ac:dyDescent="0.25">
      <c r="G135" s="10" t="s">
        <v>119</v>
      </c>
      <c r="H135" s="11">
        <v>1</v>
      </c>
    </row>
    <row r="136" spans="7:8" x14ac:dyDescent="0.25">
      <c r="G136" s="10" t="s">
        <v>120</v>
      </c>
      <c r="H136" s="11">
        <v>2</v>
      </c>
    </row>
    <row r="137" spans="7:8" x14ac:dyDescent="0.25">
      <c r="G137" s="10" t="s">
        <v>121</v>
      </c>
      <c r="H137" s="11">
        <v>4</v>
      </c>
    </row>
    <row r="138" spans="7:8" x14ac:dyDescent="0.25">
      <c r="G138" s="10" t="s">
        <v>122</v>
      </c>
      <c r="H138" s="11">
        <v>3</v>
      </c>
    </row>
    <row r="139" spans="7:8" x14ac:dyDescent="0.25">
      <c r="G139" s="10" t="s">
        <v>213</v>
      </c>
      <c r="H139" s="11">
        <v>1</v>
      </c>
    </row>
    <row r="140" spans="7:8" x14ac:dyDescent="0.25">
      <c r="G140" s="10" t="s">
        <v>214</v>
      </c>
      <c r="H140" s="11">
        <v>2</v>
      </c>
    </row>
    <row r="141" spans="7:8" x14ac:dyDescent="0.25">
      <c r="G141" s="10" t="s">
        <v>123</v>
      </c>
      <c r="H141" s="11">
        <v>2</v>
      </c>
    </row>
    <row r="142" spans="7:8" x14ac:dyDescent="0.25">
      <c r="G142" s="10" t="s">
        <v>124</v>
      </c>
      <c r="H142" s="11">
        <v>102</v>
      </c>
    </row>
    <row r="143" spans="7:8" x14ac:dyDescent="0.25">
      <c r="G143" s="10" t="s">
        <v>160</v>
      </c>
      <c r="H143" s="11">
        <v>1</v>
      </c>
    </row>
    <row r="144" spans="7:8" x14ac:dyDescent="0.25">
      <c r="G144" s="10" t="s">
        <v>161</v>
      </c>
      <c r="H144" s="11">
        <v>1</v>
      </c>
    </row>
    <row r="145" spans="7:8" x14ac:dyDescent="0.25">
      <c r="G145" s="10" t="s">
        <v>125</v>
      </c>
      <c r="H145" s="11">
        <v>25</v>
      </c>
    </row>
    <row r="146" spans="7:8" x14ac:dyDescent="0.25">
      <c r="G146" s="10" t="s">
        <v>215</v>
      </c>
      <c r="H146" s="11">
        <v>1</v>
      </c>
    </row>
    <row r="147" spans="7:8" x14ac:dyDescent="0.25">
      <c r="G147" s="10" t="s">
        <v>216</v>
      </c>
      <c r="H147" s="11">
        <v>3</v>
      </c>
    </row>
    <row r="148" spans="7:8" x14ac:dyDescent="0.25">
      <c r="G148" s="10" t="s">
        <v>217</v>
      </c>
      <c r="H148" s="11">
        <v>4</v>
      </c>
    </row>
    <row r="149" spans="7:8" x14ac:dyDescent="0.25">
      <c r="G149" s="10" t="s">
        <v>126</v>
      </c>
      <c r="H149" s="11">
        <v>75</v>
      </c>
    </row>
    <row r="150" spans="7:8" x14ac:dyDescent="0.25">
      <c r="G150" s="10" t="s">
        <v>127</v>
      </c>
      <c r="H150" s="11">
        <v>2</v>
      </c>
    </row>
    <row r="151" spans="7:8" x14ac:dyDescent="0.25">
      <c r="G151" s="10" t="s">
        <v>218</v>
      </c>
      <c r="H151" s="11">
        <v>1</v>
      </c>
    </row>
    <row r="152" spans="7:8" x14ac:dyDescent="0.25">
      <c r="G152" s="10" t="s">
        <v>128</v>
      </c>
      <c r="H152" s="11">
        <v>1</v>
      </c>
    </row>
    <row r="153" spans="7:8" x14ac:dyDescent="0.25">
      <c r="G153" s="10" t="s">
        <v>129</v>
      </c>
      <c r="H153" s="11">
        <v>1</v>
      </c>
    </row>
    <row r="154" spans="7:8" x14ac:dyDescent="0.25">
      <c r="G154" s="10" t="s">
        <v>130</v>
      </c>
      <c r="H154" s="11">
        <v>13</v>
      </c>
    </row>
    <row r="155" spans="7:8" x14ac:dyDescent="0.25">
      <c r="G155" s="10" t="s">
        <v>131</v>
      </c>
      <c r="H155" s="11">
        <v>1</v>
      </c>
    </row>
    <row r="156" spans="7:8" x14ac:dyDescent="0.25">
      <c r="G156" s="10" t="s">
        <v>132</v>
      </c>
      <c r="H156" s="11">
        <v>2</v>
      </c>
    </row>
    <row r="157" spans="7:8" x14ac:dyDescent="0.25">
      <c r="G157" s="10" t="s">
        <v>219</v>
      </c>
      <c r="H157" s="11">
        <v>1</v>
      </c>
    </row>
    <row r="158" spans="7:8" x14ac:dyDescent="0.25">
      <c r="G158" s="10" t="s">
        <v>220</v>
      </c>
      <c r="H158" s="11">
        <v>1</v>
      </c>
    </row>
    <row r="159" spans="7:8" x14ac:dyDescent="0.25">
      <c r="G159" s="10" t="s">
        <v>221</v>
      </c>
      <c r="H159" s="11">
        <v>1</v>
      </c>
    </row>
    <row r="160" spans="7:8" x14ac:dyDescent="0.25">
      <c r="G160" s="10" t="s">
        <v>133</v>
      </c>
      <c r="H160" s="11">
        <v>12</v>
      </c>
    </row>
    <row r="161" spans="7:8" x14ac:dyDescent="0.25">
      <c r="G161" s="10" t="s">
        <v>134</v>
      </c>
      <c r="H161" s="11">
        <v>198</v>
      </c>
    </row>
    <row r="162" spans="7:8" x14ac:dyDescent="0.25">
      <c r="G162" s="10" t="s">
        <v>135</v>
      </c>
      <c r="H162" s="11">
        <v>439</v>
      </c>
    </row>
    <row r="163" spans="7:8" x14ac:dyDescent="0.25">
      <c r="G163" s="10" t="s">
        <v>136</v>
      </c>
      <c r="H163" s="11">
        <v>6</v>
      </c>
    </row>
    <row r="164" spans="7:8" x14ac:dyDescent="0.25">
      <c r="G164" s="10" t="s">
        <v>137</v>
      </c>
      <c r="H164" s="11">
        <v>1</v>
      </c>
    </row>
    <row r="165" spans="7:8" x14ac:dyDescent="0.25">
      <c r="G165" s="10" t="s">
        <v>222</v>
      </c>
      <c r="H165" s="11">
        <v>1</v>
      </c>
    </row>
    <row r="166" spans="7:8" x14ac:dyDescent="0.25">
      <c r="G166" s="10" t="s">
        <v>138</v>
      </c>
      <c r="H166" s="11">
        <v>11</v>
      </c>
    </row>
    <row r="167" spans="7:8" x14ac:dyDescent="0.25">
      <c r="G167" s="10" t="s">
        <v>223</v>
      </c>
      <c r="H167" s="11">
        <v>1</v>
      </c>
    </row>
    <row r="168" spans="7:8" x14ac:dyDescent="0.25">
      <c r="G168" s="10" t="s">
        <v>139</v>
      </c>
      <c r="H168" s="11">
        <v>58</v>
      </c>
    </row>
    <row r="169" spans="7:8" x14ac:dyDescent="0.25">
      <c r="G169" s="10" t="s">
        <v>140</v>
      </c>
      <c r="H169" s="11">
        <v>55</v>
      </c>
    </row>
    <row r="170" spans="7:8" x14ac:dyDescent="0.25">
      <c r="G170" s="10" t="s">
        <v>162</v>
      </c>
      <c r="H170" s="11">
        <v>1</v>
      </c>
    </row>
    <row r="171" spans="7:8" x14ac:dyDescent="0.25">
      <c r="G171" s="10" t="s">
        <v>141</v>
      </c>
      <c r="H171" s="11">
        <v>28</v>
      </c>
    </row>
    <row r="172" spans="7:8" x14ac:dyDescent="0.25">
      <c r="G172" s="10" t="s">
        <v>163</v>
      </c>
      <c r="H172" s="11">
        <v>4</v>
      </c>
    </row>
    <row r="173" spans="7:8" x14ac:dyDescent="0.25">
      <c r="G173" s="10" t="s">
        <v>142</v>
      </c>
      <c r="H173" s="11">
        <v>2</v>
      </c>
    </row>
    <row r="174" spans="7:8" x14ac:dyDescent="0.25">
      <c r="G174" s="10" t="s">
        <v>224</v>
      </c>
      <c r="H174" s="11">
        <v>3</v>
      </c>
    </row>
    <row r="175" spans="7:8" x14ac:dyDescent="0.25">
      <c r="G175" s="10" t="s">
        <v>225</v>
      </c>
      <c r="H175" s="11">
        <v>2</v>
      </c>
    </row>
    <row r="176" spans="7:8" x14ac:dyDescent="0.25">
      <c r="G176" s="10" t="s">
        <v>143</v>
      </c>
      <c r="H176" s="11">
        <v>5</v>
      </c>
    </row>
    <row r="177" spans="7:8" x14ac:dyDescent="0.25">
      <c r="G177" s="10" t="s">
        <v>144</v>
      </c>
      <c r="H177" s="11">
        <v>2</v>
      </c>
    </row>
    <row r="178" spans="7:8" x14ac:dyDescent="0.25">
      <c r="G178" s="10" t="s">
        <v>226</v>
      </c>
      <c r="H178" s="11">
        <v>1</v>
      </c>
    </row>
    <row r="179" spans="7:8" x14ac:dyDescent="0.25">
      <c r="G179" s="10" t="s">
        <v>145</v>
      </c>
      <c r="H179" s="11">
        <v>3</v>
      </c>
    </row>
    <row r="180" spans="7:8" x14ac:dyDescent="0.25">
      <c r="G180" s="10" t="s">
        <v>164</v>
      </c>
      <c r="H180" s="11">
        <v>1</v>
      </c>
    </row>
    <row r="181" spans="7:8" x14ac:dyDescent="0.25">
      <c r="G181" s="10" t="s">
        <v>146</v>
      </c>
      <c r="H181" s="11">
        <v>1</v>
      </c>
    </row>
    <row r="182" spans="7:8" x14ac:dyDescent="0.25">
      <c r="G182" s="10" t="s">
        <v>147</v>
      </c>
      <c r="H182" s="11">
        <v>1</v>
      </c>
    </row>
    <row r="183" spans="7:8" x14ac:dyDescent="0.25">
      <c r="G183" s="10" t="s">
        <v>227</v>
      </c>
      <c r="H183" s="11">
        <v>1</v>
      </c>
    </row>
    <row r="184" spans="7:8" x14ac:dyDescent="0.25">
      <c r="G184" s="26" t="s">
        <v>228</v>
      </c>
      <c r="H184" s="25">
        <v>1</v>
      </c>
    </row>
    <row r="185" spans="7:8" x14ac:dyDescent="0.25">
      <c r="G185" s="10" t="s">
        <v>148</v>
      </c>
      <c r="H185" s="11">
        <v>5</v>
      </c>
    </row>
    <row r="186" spans="7:8" x14ac:dyDescent="0.25">
      <c r="G186" s="10" t="s">
        <v>149</v>
      </c>
      <c r="H186" s="11">
        <v>5</v>
      </c>
    </row>
    <row r="187" spans="7:8" x14ac:dyDescent="0.25">
      <c r="G187" s="10" t="s">
        <v>150</v>
      </c>
      <c r="H187" s="11">
        <v>11</v>
      </c>
    </row>
    <row r="188" spans="7:8" x14ac:dyDescent="0.25">
      <c r="G188" s="10" t="s">
        <v>229</v>
      </c>
      <c r="H188" s="11">
        <v>2</v>
      </c>
    </row>
    <row r="189" spans="7:8" x14ac:dyDescent="0.25">
      <c r="G189" s="10" t="s">
        <v>151</v>
      </c>
      <c r="H189" s="11">
        <v>1</v>
      </c>
    </row>
    <row r="190" spans="7:8" x14ac:dyDescent="0.25">
      <c r="G190" s="10" t="s">
        <v>165</v>
      </c>
      <c r="H190" s="11">
        <v>1</v>
      </c>
    </row>
    <row r="191" spans="7:8" x14ac:dyDescent="0.25">
      <c r="G191" s="10" t="s">
        <v>152</v>
      </c>
      <c r="H191" s="11">
        <v>2</v>
      </c>
    </row>
    <row r="192" spans="7:8" x14ac:dyDescent="0.25">
      <c r="G192" s="3" t="s">
        <v>7</v>
      </c>
      <c r="H192" s="15">
        <f>SUM(H4:H191)</f>
        <v>3809</v>
      </c>
    </row>
    <row r="193" spans="7:8" x14ac:dyDescent="0.25">
      <c r="G193" s="16"/>
      <c r="H193" s="17"/>
    </row>
    <row r="194" spans="7:8" x14ac:dyDescent="0.25">
      <c r="G194" s="16"/>
      <c r="H194" s="17"/>
    </row>
    <row r="195" spans="7:8" x14ac:dyDescent="0.25">
      <c r="G195" s="16"/>
      <c r="H195" s="17"/>
    </row>
    <row r="196" spans="7:8" x14ac:dyDescent="0.25">
      <c r="G196" s="16"/>
      <c r="H196" s="17"/>
    </row>
    <row r="197" spans="7:8" x14ac:dyDescent="0.25">
      <c r="G197" s="16"/>
      <c r="H197" s="17"/>
    </row>
    <row r="198" spans="7:8" x14ac:dyDescent="0.25">
      <c r="G198" s="16"/>
      <c r="H198" s="17"/>
    </row>
    <row r="199" spans="7:8" x14ac:dyDescent="0.25">
      <c r="G199" s="18"/>
      <c r="H199" s="19"/>
    </row>
  </sheetData>
  <sortState ref="G4:H181">
    <sortCondition descending="1" ref="H4:H181"/>
  </sortState>
  <mergeCells count="2">
    <mergeCell ref="A1:H1"/>
    <mergeCell ref="A2:H2"/>
  </mergeCells>
  <pageMargins left="0.25" right="0.25" top="0.75" bottom="0.75" header="0.3" footer="0.3"/>
  <pageSetup paperSize="5" scale="3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H23" sqref="H23"/>
    </sheetView>
  </sheetViews>
  <sheetFormatPr defaultRowHeight="15" x14ac:dyDescent="0.25"/>
  <cols>
    <col min="4" max="4" width="16.140625" customWidth="1"/>
    <col min="5" max="5" width="11.5703125" customWidth="1"/>
  </cols>
  <sheetData>
    <row r="1" spans="1:7" ht="18.75" x14ac:dyDescent="0.3">
      <c r="A1" s="24" t="s">
        <v>33</v>
      </c>
      <c r="B1" s="24"/>
      <c r="C1" s="24"/>
      <c r="D1" s="24"/>
      <c r="E1" s="24"/>
      <c r="F1" s="24"/>
      <c r="G1" s="24"/>
    </row>
    <row r="2" spans="1:7" x14ac:dyDescent="0.25">
      <c r="A2" s="23" t="s">
        <v>166</v>
      </c>
      <c r="B2" s="23"/>
      <c r="C2" s="23"/>
      <c r="D2" s="23"/>
      <c r="E2" s="23"/>
      <c r="F2" s="23"/>
      <c r="G2" s="23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1</v>
      </c>
      <c r="D4" s="1" t="s">
        <v>10</v>
      </c>
      <c r="E4" s="1">
        <v>4</v>
      </c>
    </row>
    <row r="5" spans="1:7" x14ac:dyDescent="0.25">
      <c r="A5" s="1">
        <v>5</v>
      </c>
      <c r="B5" s="1">
        <v>0</v>
      </c>
      <c r="D5" s="1" t="s">
        <v>11</v>
      </c>
      <c r="E5" s="1">
        <v>70</v>
      </c>
    </row>
    <row r="6" spans="1:7" x14ac:dyDescent="0.25">
      <c r="A6" s="1">
        <v>6</v>
      </c>
      <c r="B6" s="1">
        <v>1</v>
      </c>
      <c r="D6" s="1" t="s">
        <v>12</v>
      </c>
      <c r="E6" s="1">
        <v>1</v>
      </c>
    </row>
    <row r="7" spans="1:7" x14ac:dyDescent="0.25">
      <c r="A7" s="1">
        <v>7</v>
      </c>
      <c r="B7" s="1">
        <v>0</v>
      </c>
      <c r="D7" s="3" t="s">
        <v>7</v>
      </c>
      <c r="E7" s="7">
        <f>SUM(E4:E6)</f>
        <v>75</v>
      </c>
    </row>
    <row r="8" spans="1:7" x14ac:dyDescent="0.25">
      <c r="A8" s="1">
        <v>9</v>
      </c>
      <c r="B8" s="1">
        <v>0</v>
      </c>
    </row>
    <row r="9" spans="1:7" x14ac:dyDescent="0.25">
      <c r="A9" s="1">
        <v>10</v>
      </c>
      <c r="B9" s="1">
        <v>0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0</v>
      </c>
      <c r="D10" s="1" t="s">
        <v>15</v>
      </c>
      <c r="E10" s="1">
        <v>0</v>
      </c>
    </row>
    <row r="11" spans="1:7" x14ac:dyDescent="0.25">
      <c r="A11" s="1">
        <v>14</v>
      </c>
      <c r="B11" s="1">
        <v>0</v>
      </c>
      <c r="D11" s="1" t="s">
        <v>13</v>
      </c>
      <c r="E11" s="1">
        <v>1</v>
      </c>
    </row>
    <row r="12" spans="1:7" x14ac:dyDescent="0.25">
      <c r="A12" s="1">
        <v>17</v>
      </c>
      <c r="B12" s="1">
        <v>0</v>
      </c>
      <c r="D12" s="1" t="s">
        <v>14</v>
      </c>
      <c r="E12" s="1">
        <v>39</v>
      </c>
    </row>
    <row r="13" spans="1:7" x14ac:dyDescent="0.25">
      <c r="A13" s="1">
        <v>18</v>
      </c>
      <c r="B13" s="1">
        <v>0</v>
      </c>
      <c r="D13" s="1" t="s">
        <v>35</v>
      </c>
      <c r="E13" s="1">
        <v>27</v>
      </c>
    </row>
    <row r="14" spans="1:7" x14ac:dyDescent="0.25">
      <c r="A14" s="1">
        <v>19</v>
      </c>
      <c r="B14" s="1">
        <v>0</v>
      </c>
      <c r="D14" s="1" t="s">
        <v>16</v>
      </c>
      <c r="E14" s="1">
        <v>2</v>
      </c>
    </row>
    <row r="15" spans="1:7" x14ac:dyDescent="0.25">
      <c r="A15" s="1">
        <v>20</v>
      </c>
      <c r="B15" s="1">
        <v>0</v>
      </c>
      <c r="D15" s="1" t="s">
        <v>12</v>
      </c>
      <c r="E15" s="1">
        <v>6</v>
      </c>
    </row>
    <row r="16" spans="1:7" x14ac:dyDescent="0.25">
      <c r="A16" s="1">
        <v>22</v>
      </c>
      <c r="B16" s="1">
        <v>0</v>
      </c>
      <c r="D16" s="1" t="s">
        <v>17</v>
      </c>
      <c r="E16" s="1">
        <v>0</v>
      </c>
    </row>
    <row r="17" spans="1:5" x14ac:dyDescent="0.25">
      <c r="A17" s="1">
        <v>23</v>
      </c>
      <c r="B17" s="1">
        <v>0</v>
      </c>
      <c r="D17" s="3" t="s">
        <v>7</v>
      </c>
      <c r="E17" s="7">
        <f>SUM(E10:E16)</f>
        <v>75</v>
      </c>
    </row>
    <row r="18" spans="1:5" x14ac:dyDescent="0.25">
      <c r="A18" s="1">
        <v>24</v>
      </c>
      <c r="B18" s="1">
        <v>0</v>
      </c>
    </row>
    <row r="19" spans="1:5" x14ac:dyDescent="0.25">
      <c r="A19" s="1">
        <v>25</v>
      </c>
      <c r="B19" s="1">
        <v>1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0</v>
      </c>
      <c r="D20" s="1" t="s">
        <v>22</v>
      </c>
      <c r="E20" s="1">
        <v>5</v>
      </c>
    </row>
    <row r="21" spans="1:5" x14ac:dyDescent="0.25">
      <c r="A21" s="1">
        <v>28</v>
      </c>
      <c r="B21" s="1">
        <v>1</v>
      </c>
      <c r="D21" s="1" t="s">
        <v>23</v>
      </c>
      <c r="E21" s="1">
        <v>30</v>
      </c>
    </row>
    <row r="22" spans="1:5" x14ac:dyDescent="0.25">
      <c r="A22" s="1">
        <v>30</v>
      </c>
      <c r="B22" s="1">
        <v>0</v>
      </c>
      <c r="D22" s="1" t="s">
        <v>24</v>
      </c>
      <c r="E22" s="1">
        <v>19</v>
      </c>
    </row>
    <row r="23" spans="1:5" x14ac:dyDescent="0.25">
      <c r="A23" s="1">
        <v>32</v>
      </c>
      <c r="B23" s="1">
        <v>1</v>
      </c>
      <c r="D23" s="1" t="s">
        <v>25</v>
      </c>
      <c r="E23" s="1">
        <v>8</v>
      </c>
    </row>
    <row r="24" spans="1:5" x14ac:dyDescent="0.25">
      <c r="A24" s="1">
        <v>33</v>
      </c>
      <c r="B24" s="1">
        <v>2</v>
      </c>
      <c r="D24" s="1" t="s">
        <v>26</v>
      </c>
      <c r="E24" s="1">
        <v>3</v>
      </c>
    </row>
    <row r="25" spans="1:5" x14ac:dyDescent="0.25">
      <c r="A25" s="1">
        <v>34</v>
      </c>
      <c r="B25" s="1">
        <v>2</v>
      </c>
      <c r="D25" s="1" t="s">
        <v>27</v>
      </c>
      <c r="E25" s="1">
        <v>1</v>
      </c>
    </row>
    <row r="26" spans="1:5" x14ac:dyDescent="0.25">
      <c r="A26" s="1">
        <v>40</v>
      </c>
      <c r="B26" s="1">
        <v>3</v>
      </c>
      <c r="D26" s="1" t="s">
        <v>28</v>
      </c>
      <c r="E26" s="1">
        <v>0</v>
      </c>
    </row>
    <row r="27" spans="1:5" x14ac:dyDescent="0.25">
      <c r="A27" s="1">
        <v>41</v>
      </c>
      <c r="B27" s="1">
        <v>2</v>
      </c>
      <c r="D27" s="1" t="s">
        <v>29</v>
      </c>
      <c r="E27" s="1">
        <v>0</v>
      </c>
    </row>
    <row r="28" spans="1:5" x14ac:dyDescent="0.25">
      <c r="A28" s="1">
        <v>42</v>
      </c>
      <c r="B28" s="1">
        <v>0</v>
      </c>
      <c r="D28" s="1" t="s">
        <v>12</v>
      </c>
      <c r="E28" s="8">
        <v>9</v>
      </c>
    </row>
    <row r="29" spans="1:5" x14ac:dyDescent="0.25">
      <c r="A29" s="1">
        <v>43</v>
      </c>
      <c r="B29" s="1">
        <v>1</v>
      </c>
      <c r="D29" s="3" t="s">
        <v>7</v>
      </c>
      <c r="E29" s="7">
        <f>SUM(E20:E28)</f>
        <v>75</v>
      </c>
    </row>
    <row r="30" spans="1:5" x14ac:dyDescent="0.25">
      <c r="A30" s="1">
        <v>44</v>
      </c>
      <c r="B30" s="1">
        <v>5</v>
      </c>
    </row>
    <row r="31" spans="1:5" x14ac:dyDescent="0.25">
      <c r="A31" s="1">
        <v>45</v>
      </c>
      <c r="B31" s="1">
        <v>2</v>
      </c>
    </row>
    <row r="32" spans="1:5" x14ac:dyDescent="0.25">
      <c r="A32" s="1">
        <v>46</v>
      </c>
      <c r="B32" s="1">
        <v>5</v>
      </c>
    </row>
    <row r="33" spans="1:2" x14ac:dyDescent="0.25">
      <c r="A33" s="1">
        <v>47</v>
      </c>
      <c r="B33" s="1">
        <v>5</v>
      </c>
    </row>
    <row r="34" spans="1:2" x14ac:dyDescent="0.25">
      <c r="A34" s="1">
        <v>48</v>
      </c>
      <c r="B34" s="1">
        <v>0</v>
      </c>
    </row>
    <row r="35" spans="1:2" x14ac:dyDescent="0.25">
      <c r="A35" s="1">
        <v>49</v>
      </c>
      <c r="B35" s="1">
        <v>2</v>
      </c>
    </row>
    <row r="36" spans="1:2" x14ac:dyDescent="0.25">
      <c r="A36" s="1">
        <v>50</v>
      </c>
      <c r="B36" s="1">
        <v>1</v>
      </c>
    </row>
    <row r="37" spans="1:2" x14ac:dyDescent="0.25">
      <c r="A37" s="1">
        <v>52</v>
      </c>
      <c r="B37" s="1">
        <v>2</v>
      </c>
    </row>
    <row r="38" spans="1:2" x14ac:dyDescent="0.25">
      <c r="A38" s="1">
        <v>60</v>
      </c>
      <c r="B38" s="1">
        <v>0</v>
      </c>
    </row>
    <row r="39" spans="1:2" x14ac:dyDescent="0.25">
      <c r="A39" s="1">
        <v>61</v>
      </c>
      <c r="B39" s="1">
        <v>0</v>
      </c>
    </row>
    <row r="40" spans="1:2" x14ac:dyDescent="0.25">
      <c r="A40" s="1">
        <v>62</v>
      </c>
      <c r="B40" s="1">
        <v>0</v>
      </c>
    </row>
    <row r="41" spans="1:2" x14ac:dyDescent="0.25">
      <c r="A41" s="1">
        <v>63</v>
      </c>
      <c r="B41" s="1">
        <v>0</v>
      </c>
    </row>
    <row r="42" spans="1:2" x14ac:dyDescent="0.25">
      <c r="A42" s="1">
        <v>66</v>
      </c>
      <c r="B42" s="1">
        <v>0</v>
      </c>
    </row>
    <row r="43" spans="1:2" x14ac:dyDescent="0.25">
      <c r="A43" s="1">
        <v>67</v>
      </c>
      <c r="B43" s="1">
        <v>1</v>
      </c>
    </row>
    <row r="44" spans="1:2" x14ac:dyDescent="0.25">
      <c r="A44" s="1">
        <v>68</v>
      </c>
      <c r="B44" s="1">
        <v>1</v>
      </c>
    </row>
    <row r="45" spans="1:2" x14ac:dyDescent="0.25">
      <c r="A45" s="8">
        <v>69</v>
      </c>
      <c r="B45" s="8">
        <v>1</v>
      </c>
    </row>
    <row r="46" spans="1:2" x14ac:dyDescent="0.25">
      <c r="A46" s="1">
        <v>70</v>
      </c>
      <c r="B46" s="1">
        <v>0</v>
      </c>
    </row>
    <row r="47" spans="1:2" x14ac:dyDescent="0.25">
      <c r="A47" s="1">
        <v>71</v>
      </c>
      <c r="B47" s="1">
        <v>2</v>
      </c>
    </row>
    <row r="48" spans="1:2" x14ac:dyDescent="0.25">
      <c r="A48" s="1">
        <v>72</v>
      </c>
      <c r="B48" s="1">
        <v>0</v>
      </c>
    </row>
    <row r="49" spans="1:2" x14ac:dyDescent="0.25">
      <c r="A49" s="1">
        <v>73</v>
      </c>
      <c r="B49" s="1">
        <v>1</v>
      </c>
    </row>
    <row r="50" spans="1:2" x14ac:dyDescent="0.25">
      <c r="A50" s="1">
        <v>75</v>
      </c>
      <c r="B50" s="1">
        <v>4</v>
      </c>
    </row>
    <row r="51" spans="1:2" x14ac:dyDescent="0.25">
      <c r="A51" s="1">
        <v>76</v>
      </c>
      <c r="B51" s="1">
        <v>0</v>
      </c>
    </row>
    <row r="52" spans="1:2" x14ac:dyDescent="0.25">
      <c r="A52" s="1">
        <v>77</v>
      </c>
      <c r="B52" s="1">
        <v>1</v>
      </c>
    </row>
    <row r="53" spans="1:2" x14ac:dyDescent="0.25">
      <c r="A53" s="1">
        <v>78</v>
      </c>
      <c r="B53" s="1">
        <v>1</v>
      </c>
    </row>
    <row r="54" spans="1:2" x14ac:dyDescent="0.25">
      <c r="A54" s="1">
        <v>79</v>
      </c>
      <c r="B54" s="1">
        <v>2</v>
      </c>
    </row>
    <row r="55" spans="1:2" x14ac:dyDescent="0.25">
      <c r="A55" s="1">
        <v>81</v>
      </c>
      <c r="B55" s="1">
        <v>1</v>
      </c>
    </row>
    <row r="56" spans="1:2" x14ac:dyDescent="0.25">
      <c r="A56" s="1">
        <v>83</v>
      </c>
      <c r="B56" s="1">
        <v>0</v>
      </c>
    </row>
    <row r="57" spans="1:2" x14ac:dyDescent="0.25">
      <c r="A57" s="1">
        <v>84</v>
      </c>
      <c r="B57" s="1">
        <v>0</v>
      </c>
    </row>
    <row r="58" spans="1:2" x14ac:dyDescent="0.25">
      <c r="A58" s="1">
        <v>88</v>
      </c>
      <c r="B58" s="1">
        <v>0</v>
      </c>
    </row>
    <row r="59" spans="1:2" x14ac:dyDescent="0.25">
      <c r="A59" s="1">
        <v>90</v>
      </c>
      <c r="B59" s="1">
        <v>1</v>
      </c>
    </row>
    <row r="60" spans="1:2" x14ac:dyDescent="0.25">
      <c r="A60" s="1">
        <v>94</v>
      </c>
      <c r="B60" s="1">
        <v>0</v>
      </c>
    </row>
    <row r="61" spans="1:2" x14ac:dyDescent="0.25">
      <c r="A61" s="1">
        <v>100</v>
      </c>
      <c r="B61" s="1">
        <v>0</v>
      </c>
    </row>
    <row r="62" spans="1:2" x14ac:dyDescent="0.25">
      <c r="A62" s="1">
        <v>101</v>
      </c>
      <c r="B62" s="1">
        <v>5</v>
      </c>
    </row>
    <row r="63" spans="1:2" x14ac:dyDescent="0.25">
      <c r="A63" s="1">
        <v>102</v>
      </c>
      <c r="B63" s="1">
        <v>1</v>
      </c>
    </row>
    <row r="64" spans="1:2" x14ac:dyDescent="0.25">
      <c r="A64" s="1">
        <v>103</v>
      </c>
      <c r="B64" s="1">
        <v>6</v>
      </c>
    </row>
    <row r="65" spans="1:2" x14ac:dyDescent="0.25">
      <c r="A65" s="1">
        <v>104</v>
      </c>
      <c r="B65" s="1">
        <v>2</v>
      </c>
    </row>
    <row r="66" spans="1:2" x14ac:dyDescent="0.25">
      <c r="A66" s="1">
        <v>105</v>
      </c>
      <c r="B66" s="1">
        <v>0</v>
      </c>
    </row>
    <row r="67" spans="1:2" x14ac:dyDescent="0.25">
      <c r="A67" s="1">
        <v>106</v>
      </c>
      <c r="B67" s="1">
        <v>1</v>
      </c>
    </row>
    <row r="68" spans="1:2" x14ac:dyDescent="0.25">
      <c r="A68" s="1">
        <v>107</v>
      </c>
      <c r="B68" s="1">
        <v>0</v>
      </c>
    </row>
    <row r="69" spans="1:2" x14ac:dyDescent="0.25">
      <c r="A69" s="1">
        <v>108</v>
      </c>
      <c r="B69" s="1">
        <v>0</v>
      </c>
    </row>
    <row r="70" spans="1:2" x14ac:dyDescent="0.25">
      <c r="A70" s="1">
        <v>109</v>
      </c>
      <c r="B70" s="1">
        <v>0</v>
      </c>
    </row>
    <row r="71" spans="1:2" x14ac:dyDescent="0.25">
      <c r="A71" s="1">
        <v>110</v>
      </c>
      <c r="B71" s="1">
        <v>0</v>
      </c>
    </row>
    <row r="72" spans="1:2" x14ac:dyDescent="0.25">
      <c r="A72" s="1">
        <v>111</v>
      </c>
      <c r="B72" s="1">
        <v>0</v>
      </c>
    </row>
    <row r="73" spans="1:2" x14ac:dyDescent="0.25">
      <c r="A73" s="1">
        <v>112</v>
      </c>
      <c r="B73" s="1">
        <v>0</v>
      </c>
    </row>
    <row r="74" spans="1:2" x14ac:dyDescent="0.25">
      <c r="A74" s="1">
        <v>113</v>
      </c>
      <c r="B74" s="1">
        <v>2</v>
      </c>
    </row>
    <row r="75" spans="1:2" x14ac:dyDescent="0.25">
      <c r="A75" s="1">
        <v>114</v>
      </c>
      <c r="B75" s="1">
        <v>1</v>
      </c>
    </row>
    <row r="76" spans="1:2" x14ac:dyDescent="0.25">
      <c r="A76" s="1">
        <v>115</v>
      </c>
      <c r="B76" s="1">
        <v>0</v>
      </c>
    </row>
    <row r="77" spans="1:2" x14ac:dyDescent="0.25">
      <c r="A77" s="1">
        <v>120</v>
      </c>
      <c r="B77" s="1">
        <v>1</v>
      </c>
    </row>
    <row r="78" spans="1:2" x14ac:dyDescent="0.25">
      <c r="A78" s="1">
        <v>121</v>
      </c>
      <c r="B78" s="1">
        <v>2</v>
      </c>
    </row>
    <row r="79" spans="1:2" x14ac:dyDescent="0.25">
      <c r="A79" s="1">
        <v>122</v>
      </c>
      <c r="B79" s="1">
        <v>0</v>
      </c>
    </row>
    <row r="80" spans="1:2" x14ac:dyDescent="0.25">
      <c r="A80" s="1">
        <v>123</v>
      </c>
      <c r="B80" s="1">
        <v>1</v>
      </c>
    </row>
    <row r="81" spans="1:2" x14ac:dyDescent="0.25">
      <c r="A81" s="3" t="s">
        <v>7</v>
      </c>
      <c r="B81" s="2">
        <f>SUM(B4:B80)</f>
        <v>75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G24" sqref="G24"/>
    </sheetView>
  </sheetViews>
  <sheetFormatPr defaultRowHeight="15" x14ac:dyDescent="0.25"/>
  <cols>
    <col min="4" max="4" width="19.140625" customWidth="1"/>
    <col min="5" max="5" width="11.5703125" customWidth="1"/>
  </cols>
  <sheetData>
    <row r="1" spans="1:7" ht="18.75" x14ac:dyDescent="0.3">
      <c r="A1" s="24" t="s">
        <v>32</v>
      </c>
      <c r="B1" s="24"/>
      <c r="C1" s="24"/>
      <c r="D1" s="24"/>
      <c r="E1" s="24"/>
      <c r="F1" s="24"/>
      <c r="G1" s="24"/>
    </row>
    <row r="2" spans="1:7" x14ac:dyDescent="0.25">
      <c r="A2" s="23" t="s">
        <v>166</v>
      </c>
      <c r="B2" s="23"/>
      <c r="C2" s="23"/>
      <c r="D2" s="23"/>
      <c r="E2" s="23"/>
      <c r="F2" s="23"/>
      <c r="G2" s="23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3</v>
      </c>
      <c r="D4" s="1" t="s">
        <v>10</v>
      </c>
      <c r="E4" s="1">
        <v>57</v>
      </c>
    </row>
    <row r="5" spans="1:7" x14ac:dyDescent="0.25">
      <c r="A5" s="1">
        <v>5</v>
      </c>
      <c r="B5" s="1">
        <v>19</v>
      </c>
      <c r="D5" s="1" t="s">
        <v>11</v>
      </c>
      <c r="E5" s="1">
        <v>1291</v>
      </c>
    </row>
    <row r="6" spans="1:7" x14ac:dyDescent="0.25">
      <c r="A6" s="1">
        <v>6</v>
      </c>
      <c r="B6" s="1">
        <v>4</v>
      </c>
      <c r="D6" s="1" t="s">
        <v>12</v>
      </c>
      <c r="E6" s="1">
        <v>5</v>
      </c>
    </row>
    <row r="7" spans="1:7" x14ac:dyDescent="0.25">
      <c r="A7" s="1">
        <v>7</v>
      </c>
      <c r="B7" s="1">
        <v>14</v>
      </c>
      <c r="D7" s="3" t="s">
        <v>7</v>
      </c>
      <c r="E7" s="7">
        <f>SUM(E4:E6)</f>
        <v>1353</v>
      </c>
    </row>
    <row r="8" spans="1:7" x14ac:dyDescent="0.25">
      <c r="A8" s="1">
        <v>9</v>
      </c>
      <c r="B8" s="1">
        <v>5</v>
      </c>
    </row>
    <row r="9" spans="1:7" x14ac:dyDescent="0.25">
      <c r="A9" s="1">
        <v>10</v>
      </c>
      <c r="B9" s="1">
        <v>3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19</v>
      </c>
      <c r="D10" s="1" t="s">
        <v>15</v>
      </c>
      <c r="E10" s="1">
        <v>2</v>
      </c>
    </row>
    <row r="11" spans="1:7" x14ac:dyDescent="0.25">
      <c r="A11" s="1">
        <v>14</v>
      </c>
      <c r="B11" s="1">
        <v>16</v>
      </c>
      <c r="D11" s="1" t="s">
        <v>13</v>
      </c>
      <c r="E11" s="1">
        <v>105</v>
      </c>
    </row>
    <row r="12" spans="1:7" x14ac:dyDescent="0.25">
      <c r="A12" s="1">
        <v>17</v>
      </c>
      <c r="B12" s="1">
        <v>2</v>
      </c>
      <c r="D12" s="1" t="s">
        <v>14</v>
      </c>
      <c r="E12" s="1">
        <v>419</v>
      </c>
    </row>
    <row r="13" spans="1:7" x14ac:dyDescent="0.25">
      <c r="A13" s="1">
        <v>18</v>
      </c>
      <c r="B13" s="1">
        <v>33</v>
      </c>
      <c r="D13" s="1" t="s">
        <v>35</v>
      </c>
      <c r="E13" s="1">
        <v>697</v>
      </c>
    </row>
    <row r="14" spans="1:7" x14ac:dyDescent="0.25">
      <c r="A14" s="1">
        <v>19</v>
      </c>
      <c r="B14" s="1">
        <v>7</v>
      </c>
      <c r="D14" s="1" t="s">
        <v>16</v>
      </c>
      <c r="E14" s="1">
        <v>73</v>
      </c>
    </row>
    <row r="15" spans="1:7" x14ac:dyDescent="0.25">
      <c r="A15" s="1">
        <v>20</v>
      </c>
      <c r="B15" s="1">
        <v>18</v>
      </c>
      <c r="D15" s="1" t="s">
        <v>12</v>
      </c>
      <c r="E15" s="1">
        <v>56</v>
      </c>
    </row>
    <row r="16" spans="1:7" x14ac:dyDescent="0.25">
      <c r="A16" s="1">
        <v>22</v>
      </c>
      <c r="B16" s="1">
        <v>2</v>
      </c>
      <c r="D16" s="1" t="s">
        <v>17</v>
      </c>
      <c r="E16" s="1">
        <v>1</v>
      </c>
    </row>
    <row r="17" spans="1:5" x14ac:dyDescent="0.25">
      <c r="A17" s="1">
        <v>23</v>
      </c>
      <c r="B17" s="1">
        <v>4</v>
      </c>
      <c r="D17" s="3" t="s">
        <v>7</v>
      </c>
      <c r="E17" s="7">
        <f>SUM(E10:E16)</f>
        <v>1353</v>
      </c>
    </row>
    <row r="18" spans="1:5" x14ac:dyDescent="0.25">
      <c r="A18" s="1">
        <v>24</v>
      </c>
      <c r="B18" s="1">
        <v>17</v>
      </c>
    </row>
    <row r="19" spans="1:5" x14ac:dyDescent="0.25">
      <c r="A19" s="1">
        <v>25</v>
      </c>
      <c r="B19" s="1">
        <v>30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15</v>
      </c>
      <c r="D20" s="1" t="s">
        <v>22</v>
      </c>
      <c r="E20" s="1">
        <v>114</v>
      </c>
    </row>
    <row r="21" spans="1:5" x14ac:dyDescent="0.25">
      <c r="A21" s="1">
        <v>28</v>
      </c>
      <c r="B21" s="1">
        <v>12</v>
      </c>
      <c r="D21" s="1" t="s">
        <v>23</v>
      </c>
      <c r="E21" s="1">
        <v>584</v>
      </c>
    </row>
    <row r="22" spans="1:5" x14ac:dyDescent="0.25">
      <c r="A22" s="1">
        <v>30</v>
      </c>
      <c r="B22" s="1">
        <v>11</v>
      </c>
      <c r="D22" s="1" t="s">
        <v>24</v>
      </c>
      <c r="E22" s="1">
        <v>341</v>
      </c>
    </row>
    <row r="23" spans="1:5" x14ac:dyDescent="0.25">
      <c r="A23" s="1">
        <v>32</v>
      </c>
      <c r="B23" s="1">
        <v>25</v>
      </c>
      <c r="D23" s="1" t="s">
        <v>25</v>
      </c>
      <c r="E23" s="1">
        <v>154</v>
      </c>
    </row>
    <row r="24" spans="1:5" x14ac:dyDescent="0.25">
      <c r="A24" s="1">
        <v>33</v>
      </c>
      <c r="B24" s="1">
        <v>10</v>
      </c>
      <c r="D24" s="1" t="s">
        <v>26</v>
      </c>
      <c r="E24" s="1">
        <v>65</v>
      </c>
    </row>
    <row r="25" spans="1:5" x14ac:dyDescent="0.25">
      <c r="A25" s="1">
        <v>34</v>
      </c>
      <c r="B25" s="1">
        <v>16</v>
      </c>
      <c r="D25" s="1" t="s">
        <v>27</v>
      </c>
      <c r="E25" s="1">
        <v>27</v>
      </c>
    </row>
    <row r="26" spans="1:5" x14ac:dyDescent="0.25">
      <c r="A26" s="1">
        <v>40</v>
      </c>
      <c r="B26" s="1">
        <v>42</v>
      </c>
      <c r="D26" s="1" t="s">
        <v>28</v>
      </c>
      <c r="E26" s="1">
        <v>2</v>
      </c>
    </row>
    <row r="27" spans="1:5" x14ac:dyDescent="0.25">
      <c r="A27" s="1">
        <v>41</v>
      </c>
      <c r="B27" s="1">
        <v>36</v>
      </c>
      <c r="D27" s="1" t="s">
        <v>29</v>
      </c>
      <c r="E27" s="1">
        <v>0</v>
      </c>
    </row>
    <row r="28" spans="1:5" x14ac:dyDescent="0.25">
      <c r="A28" s="1">
        <v>42</v>
      </c>
      <c r="B28" s="1">
        <v>12</v>
      </c>
      <c r="D28" s="1" t="s">
        <v>12</v>
      </c>
      <c r="E28" s="1">
        <v>66</v>
      </c>
    </row>
    <row r="29" spans="1:5" x14ac:dyDescent="0.25">
      <c r="A29" s="1">
        <v>43</v>
      </c>
      <c r="B29" s="1">
        <v>27</v>
      </c>
      <c r="D29" s="3" t="s">
        <v>7</v>
      </c>
      <c r="E29" s="7">
        <f>SUM(E20:E28)</f>
        <v>1353</v>
      </c>
    </row>
    <row r="30" spans="1:5" x14ac:dyDescent="0.25">
      <c r="A30" s="1">
        <v>44</v>
      </c>
      <c r="B30" s="1">
        <v>100</v>
      </c>
    </row>
    <row r="31" spans="1:5" x14ac:dyDescent="0.25">
      <c r="A31" s="1">
        <v>45</v>
      </c>
      <c r="B31" s="1">
        <v>16</v>
      </c>
    </row>
    <row r="32" spans="1:5" x14ac:dyDescent="0.25">
      <c r="A32" s="1">
        <v>46</v>
      </c>
      <c r="B32" s="1">
        <v>31</v>
      </c>
    </row>
    <row r="33" spans="1:2" x14ac:dyDescent="0.25">
      <c r="A33" s="1">
        <v>47</v>
      </c>
      <c r="B33" s="1">
        <v>41</v>
      </c>
    </row>
    <row r="34" spans="1:2" x14ac:dyDescent="0.25">
      <c r="A34" s="1">
        <v>48</v>
      </c>
      <c r="B34" s="1">
        <v>29</v>
      </c>
    </row>
    <row r="35" spans="1:2" x14ac:dyDescent="0.25">
      <c r="A35" s="1">
        <v>49</v>
      </c>
      <c r="B35" s="1">
        <v>14</v>
      </c>
    </row>
    <row r="36" spans="1:2" x14ac:dyDescent="0.25">
      <c r="A36" s="1">
        <v>50</v>
      </c>
      <c r="B36" s="1">
        <v>8</v>
      </c>
    </row>
    <row r="37" spans="1:2" x14ac:dyDescent="0.25">
      <c r="A37" s="1">
        <v>52</v>
      </c>
      <c r="B37" s="1">
        <v>20</v>
      </c>
    </row>
    <row r="38" spans="1:2" x14ac:dyDescent="0.25">
      <c r="A38" s="1">
        <v>60</v>
      </c>
      <c r="B38" s="1">
        <v>6</v>
      </c>
    </row>
    <row r="39" spans="1:2" x14ac:dyDescent="0.25">
      <c r="A39" s="1">
        <v>61</v>
      </c>
      <c r="B39" s="1">
        <v>9</v>
      </c>
    </row>
    <row r="40" spans="1:2" x14ac:dyDescent="0.25">
      <c r="A40" s="1">
        <v>62</v>
      </c>
      <c r="B40" s="1">
        <v>4</v>
      </c>
    </row>
    <row r="41" spans="1:2" x14ac:dyDescent="0.25">
      <c r="A41" s="1">
        <v>63</v>
      </c>
      <c r="B41" s="1">
        <v>6</v>
      </c>
    </row>
    <row r="42" spans="1:2" x14ac:dyDescent="0.25">
      <c r="A42" s="1">
        <v>66</v>
      </c>
      <c r="B42" s="1">
        <v>17</v>
      </c>
    </row>
    <row r="43" spans="1:2" x14ac:dyDescent="0.25">
      <c r="A43" s="1">
        <v>67</v>
      </c>
      <c r="B43" s="1">
        <v>23</v>
      </c>
    </row>
    <row r="44" spans="1:2" x14ac:dyDescent="0.25">
      <c r="A44" s="1">
        <v>68</v>
      </c>
      <c r="B44" s="1">
        <v>2</v>
      </c>
    </row>
    <row r="45" spans="1:2" x14ac:dyDescent="0.25">
      <c r="A45" s="1">
        <v>69</v>
      </c>
      <c r="B45" s="1">
        <v>11</v>
      </c>
    </row>
    <row r="46" spans="1:2" x14ac:dyDescent="0.25">
      <c r="A46" s="1">
        <v>70</v>
      </c>
      <c r="B46" s="1">
        <v>7</v>
      </c>
    </row>
    <row r="47" spans="1:2" x14ac:dyDescent="0.25">
      <c r="A47" s="1">
        <v>71</v>
      </c>
      <c r="B47" s="1">
        <v>11</v>
      </c>
    </row>
    <row r="48" spans="1:2" x14ac:dyDescent="0.25">
      <c r="A48" s="1">
        <v>72</v>
      </c>
      <c r="B48" s="1">
        <v>35</v>
      </c>
    </row>
    <row r="49" spans="1:2" x14ac:dyDescent="0.25">
      <c r="A49" s="1">
        <v>73</v>
      </c>
      <c r="B49" s="1">
        <v>6</v>
      </c>
    </row>
    <row r="50" spans="1:2" x14ac:dyDescent="0.25">
      <c r="A50" s="1">
        <v>75</v>
      </c>
      <c r="B50" s="1">
        <v>32</v>
      </c>
    </row>
    <row r="51" spans="1:2" x14ac:dyDescent="0.25">
      <c r="A51" s="1">
        <v>76</v>
      </c>
      <c r="B51" s="1">
        <v>1</v>
      </c>
    </row>
    <row r="52" spans="1:2" x14ac:dyDescent="0.25">
      <c r="A52" s="1">
        <v>77</v>
      </c>
      <c r="B52" s="1">
        <v>9</v>
      </c>
    </row>
    <row r="53" spans="1:2" x14ac:dyDescent="0.25">
      <c r="A53" s="1">
        <v>78</v>
      </c>
      <c r="B53" s="1">
        <v>4</v>
      </c>
    </row>
    <row r="54" spans="1:2" x14ac:dyDescent="0.25">
      <c r="A54" s="1">
        <v>79</v>
      </c>
      <c r="B54" s="1">
        <v>5</v>
      </c>
    </row>
    <row r="55" spans="1:2" x14ac:dyDescent="0.25">
      <c r="A55" s="1">
        <v>81</v>
      </c>
      <c r="B55" s="1">
        <v>6</v>
      </c>
    </row>
    <row r="56" spans="1:2" x14ac:dyDescent="0.25">
      <c r="A56" s="1">
        <v>83</v>
      </c>
      <c r="B56" s="1">
        <v>18</v>
      </c>
    </row>
    <row r="57" spans="1:2" x14ac:dyDescent="0.25">
      <c r="A57" s="1">
        <v>84</v>
      </c>
      <c r="B57" s="1">
        <v>3</v>
      </c>
    </row>
    <row r="58" spans="1:2" x14ac:dyDescent="0.25">
      <c r="A58" s="1">
        <v>88</v>
      </c>
      <c r="B58" s="1">
        <v>6</v>
      </c>
    </row>
    <row r="59" spans="1:2" x14ac:dyDescent="0.25">
      <c r="A59" s="1">
        <v>90</v>
      </c>
      <c r="B59" s="1">
        <v>6</v>
      </c>
    </row>
    <row r="60" spans="1:2" x14ac:dyDescent="0.25">
      <c r="A60" s="1">
        <v>94</v>
      </c>
      <c r="B60" s="1">
        <v>6</v>
      </c>
    </row>
    <row r="61" spans="1:2" x14ac:dyDescent="0.25">
      <c r="A61" s="1">
        <v>100</v>
      </c>
      <c r="B61" s="1">
        <v>4</v>
      </c>
    </row>
    <row r="62" spans="1:2" x14ac:dyDescent="0.25">
      <c r="A62" s="1">
        <v>101</v>
      </c>
      <c r="B62" s="1">
        <v>9</v>
      </c>
    </row>
    <row r="63" spans="1:2" x14ac:dyDescent="0.25">
      <c r="A63" s="1">
        <v>102</v>
      </c>
      <c r="B63" s="1">
        <v>61</v>
      </c>
    </row>
    <row r="64" spans="1:2" x14ac:dyDescent="0.25">
      <c r="A64" s="1">
        <v>103</v>
      </c>
      <c r="B64" s="1">
        <v>18</v>
      </c>
    </row>
    <row r="65" spans="1:2" x14ac:dyDescent="0.25">
      <c r="A65" s="1">
        <v>104</v>
      </c>
      <c r="B65" s="1">
        <v>12</v>
      </c>
    </row>
    <row r="66" spans="1:2" x14ac:dyDescent="0.25">
      <c r="A66" s="1">
        <v>105</v>
      </c>
      <c r="B66" s="1">
        <v>34</v>
      </c>
    </row>
    <row r="67" spans="1:2" x14ac:dyDescent="0.25">
      <c r="A67" s="1">
        <v>106</v>
      </c>
      <c r="B67" s="1">
        <v>18</v>
      </c>
    </row>
    <row r="68" spans="1:2" x14ac:dyDescent="0.25">
      <c r="A68" s="1">
        <v>107</v>
      </c>
      <c r="B68" s="1">
        <v>4</v>
      </c>
    </row>
    <row r="69" spans="1:2" x14ac:dyDescent="0.25">
      <c r="A69" s="1">
        <v>108</v>
      </c>
      <c r="B69" s="1">
        <v>31</v>
      </c>
    </row>
    <row r="70" spans="1:2" x14ac:dyDescent="0.25">
      <c r="A70" s="1">
        <v>109</v>
      </c>
      <c r="B70" s="1">
        <v>14</v>
      </c>
    </row>
    <row r="71" spans="1:2" x14ac:dyDescent="0.25">
      <c r="A71" s="1">
        <v>110</v>
      </c>
      <c r="B71" s="1">
        <v>46</v>
      </c>
    </row>
    <row r="72" spans="1:2" x14ac:dyDescent="0.25">
      <c r="A72" s="1">
        <v>111</v>
      </c>
      <c r="B72" s="1">
        <v>3</v>
      </c>
    </row>
    <row r="73" spans="1:2" x14ac:dyDescent="0.25">
      <c r="A73" s="1">
        <v>112</v>
      </c>
      <c r="B73" s="1">
        <v>33</v>
      </c>
    </row>
    <row r="74" spans="1:2" x14ac:dyDescent="0.25">
      <c r="A74" s="1">
        <v>113</v>
      </c>
      <c r="B74" s="1">
        <v>23</v>
      </c>
    </row>
    <row r="75" spans="1:2" x14ac:dyDescent="0.25">
      <c r="A75" s="1">
        <v>114</v>
      </c>
      <c r="B75" s="1">
        <v>71</v>
      </c>
    </row>
    <row r="76" spans="1:2" x14ac:dyDescent="0.25">
      <c r="A76" s="1">
        <v>115</v>
      </c>
      <c r="B76" s="1">
        <v>56</v>
      </c>
    </row>
    <row r="77" spans="1:2" x14ac:dyDescent="0.25">
      <c r="A77" s="1">
        <v>120</v>
      </c>
      <c r="B77" s="1">
        <v>8</v>
      </c>
    </row>
    <row r="78" spans="1:2" x14ac:dyDescent="0.25">
      <c r="A78" s="1">
        <v>121</v>
      </c>
      <c r="B78" s="1">
        <v>2</v>
      </c>
    </row>
    <row r="79" spans="1:2" x14ac:dyDescent="0.25">
      <c r="A79" s="1">
        <v>122</v>
      </c>
      <c r="B79" s="1">
        <v>8</v>
      </c>
    </row>
    <row r="80" spans="1:2" x14ac:dyDescent="0.25">
      <c r="A80" s="1">
        <v>123</v>
      </c>
      <c r="B80" s="1">
        <v>4</v>
      </c>
    </row>
    <row r="81" spans="1:2" x14ac:dyDescent="0.25">
      <c r="A81" s="3" t="s">
        <v>7</v>
      </c>
      <c r="B81" s="7">
        <f>SUM(B4:B80)</f>
        <v>1353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workbookViewId="0">
      <selection activeCell="G23" sqref="G23"/>
    </sheetView>
  </sheetViews>
  <sheetFormatPr defaultRowHeight="15" x14ac:dyDescent="0.25"/>
  <cols>
    <col min="3" max="3" width="9.5703125" bestFit="1" customWidth="1"/>
    <col min="4" max="4" width="18" customWidth="1"/>
    <col min="5" max="5" width="9.42578125" customWidth="1"/>
    <col min="9" max="9" width="16.7109375" customWidth="1"/>
  </cols>
  <sheetData>
    <row r="1" spans="1:7" ht="18.75" x14ac:dyDescent="0.3">
      <c r="A1" s="24" t="s">
        <v>34</v>
      </c>
      <c r="B1" s="24"/>
      <c r="C1" s="24"/>
      <c r="D1" s="24"/>
      <c r="E1" s="24"/>
      <c r="F1" s="24"/>
      <c r="G1" s="24"/>
    </row>
    <row r="2" spans="1:7" x14ac:dyDescent="0.25">
      <c r="A2" s="23" t="s">
        <v>166</v>
      </c>
      <c r="B2" s="23"/>
      <c r="C2" s="23"/>
      <c r="D2" s="23"/>
      <c r="E2" s="23"/>
      <c r="F2" s="23"/>
      <c r="G2" s="23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4">
        <v>2</v>
      </c>
      <c r="D4" s="1" t="s">
        <v>10</v>
      </c>
      <c r="E4" s="4">
        <v>135</v>
      </c>
    </row>
    <row r="5" spans="1:7" x14ac:dyDescent="0.25">
      <c r="A5" s="1">
        <v>5</v>
      </c>
      <c r="B5" s="4">
        <v>6</v>
      </c>
      <c r="D5" s="1" t="s">
        <v>11</v>
      </c>
      <c r="E5" s="4">
        <v>2765</v>
      </c>
    </row>
    <row r="6" spans="1:7" x14ac:dyDescent="0.25">
      <c r="A6" s="1">
        <v>6</v>
      </c>
      <c r="B6" s="4">
        <v>1</v>
      </c>
      <c r="D6" s="1" t="s">
        <v>12</v>
      </c>
      <c r="E6" s="4">
        <v>12</v>
      </c>
    </row>
    <row r="7" spans="1:7" x14ac:dyDescent="0.25">
      <c r="A7" s="1">
        <v>7</v>
      </c>
      <c r="B7" s="4">
        <v>3</v>
      </c>
      <c r="D7" s="3" t="s">
        <v>7</v>
      </c>
      <c r="E7" s="5">
        <f>SUM(E4:E6)</f>
        <v>2912</v>
      </c>
    </row>
    <row r="8" spans="1:7" x14ac:dyDescent="0.25">
      <c r="A8" s="1">
        <v>9</v>
      </c>
      <c r="B8" s="4">
        <v>8</v>
      </c>
    </row>
    <row r="9" spans="1:7" x14ac:dyDescent="0.25">
      <c r="A9" s="1">
        <v>10</v>
      </c>
      <c r="B9" s="4">
        <v>3</v>
      </c>
      <c r="D9" s="3" t="s">
        <v>18</v>
      </c>
      <c r="E9" s="3" t="s">
        <v>6</v>
      </c>
    </row>
    <row r="10" spans="1:7" x14ac:dyDescent="0.25">
      <c r="A10" s="1">
        <v>13</v>
      </c>
      <c r="B10" s="4">
        <v>2</v>
      </c>
      <c r="D10" s="1" t="s">
        <v>15</v>
      </c>
      <c r="E10" s="1">
        <v>8</v>
      </c>
    </row>
    <row r="11" spans="1:7" x14ac:dyDescent="0.25">
      <c r="A11" s="1">
        <v>14</v>
      </c>
      <c r="B11" s="4">
        <v>7</v>
      </c>
      <c r="D11" s="1" t="s">
        <v>13</v>
      </c>
      <c r="E11" s="1">
        <v>96</v>
      </c>
    </row>
    <row r="12" spans="1:7" x14ac:dyDescent="0.25">
      <c r="A12" s="1">
        <v>17</v>
      </c>
      <c r="B12" s="4">
        <v>1</v>
      </c>
      <c r="D12" s="1" t="s">
        <v>14</v>
      </c>
      <c r="E12" s="1">
        <v>1674</v>
      </c>
    </row>
    <row r="13" spans="1:7" x14ac:dyDescent="0.25">
      <c r="A13" s="1">
        <v>18</v>
      </c>
      <c r="B13" s="4">
        <v>1</v>
      </c>
      <c r="D13" s="1" t="s">
        <v>35</v>
      </c>
      <c r="E13" s="1">
        <v>904</v>
      </c>
    </row>
    <row r="14" spans="1:7" x14ac:dyDescent="0.25">
      <c r="A14" s="1">
        <v>19</v>
      </c>
      <c r="B14" s="4">
        <v>2</v>
      </c>
      <c r="D14" s="1" t="s">
        <v>16</v>
      </c>
      <c r="E14" s="1">
        <v>83</v>
      </c>
    </row>
    <row r="15" spans="1:7" x14ac:dyDescent="0.25">
      <c r="A15" s="1">
        <v>20</v>
      </c>
      <c r="B15" s="4">
        <v>8</v>
      </c>
      <c r="D15" s="1" t="s">
        <v>12</v>
      </c>
      <c r="E15" s="1">
        <v>143</v>
      </c>
    </row>
    <row r="16" spans="1:7" x14ac:dyDescent="0.25">
      <c r="A16" s="1">
        <v>22</v>
      </c>
      <c r="B16" s="4">
        <v>0</v>
      </c>
      <c r="D16" s="1" t="s">
        <v>17</v>
      </c>
      <c r="E16" s="1">
        <v>4</v>
      </c>
    </row>
    <row r="17" spans="1:5" x14ac:dyDescent="0.25">
      <c r="A17" s="1">
        <v>23</v>
      </c>
      <c r="B17" s="4">
        <v>25</v>
      </c>
      <c r="D17" s="3" t="s">
        <v>7</v>
      </c>
      <c r="E17" s="2">
        <f>SUM(E10:E16)</f>
        <v>2912</v>
      </c>
    </row>
    <row r="18" spans="1:5" x14ac:dyDescent="0.25">
      <c r="A18" s="1">
        <v>24</v>
      </c>
      <c r="B18" s="4">
        <v>9</v>
      </c>
    </row>
    <row r="19" spans="1:5" x14ac:dyDescent="0.25">
      <c r="A19" s="1">
        <v>25</v>
      </c>
      <c r="B19" s="4">
        <v>42</v>
      </c>
      <c r="D19" s="3" t="s">
        <v>21</v>
      </c>
      <c r="E19" s="3" t="s">
        <v>6</v>
      </c>
    </row>
    <row r="20" spans="1:5" x14ac:dyDescent="0.25">
      <c r="A20" s="1">
        <v>26</v>
      </c>
      <c r="B20" s="4">
        <v>11</v>
      </c>
      <c r="D20" s="1" t="s">
        <v>22</v>
      </c>
      <c r="E20" s="1">
        <v>225</v>
      </c>
    </row>
    <row r="21" spans="1:5" x14ac:dyDescent="0.25">
      <c r="A21" s="1">
        <v>28</v>
      </c>
      <c r="B21" s="4">
        <v>24</v>
      </c>
      <c r="D21" s="1" t="s">
        <v>23</v>
      </c>
      <c r="E21" s="1">
        <v>1403</v>
      </c>
    </row>
    <row r="22" spans="1:5" x14ac:dyDescent="0.25">
      <c r="A22" s="1">
        <v>30</v>
      </c>
      <c r="B22" s="4">
        <v>20</v>
      </c>
      <c r="D22" s="1" t="s">
        <v>24</v>
      </c>
      <c r="E22" s="1">
        <v>683</v>
      </c>
    </row>
    <row r="23" spans="1:5" x14ac:dyDescent="0.25">
      <c r="A23" s="1">
        <v>32</v>
      </c>
      <c r="B23" s="4">
        <v>35</v>
      </c>
      <c r="D23" s="1" t="s">
        <v>25</v>
      </c>
      <c r="E23" s="1">
        <v>223</v>
      </c>
    </row>
    <row r="24" spans="1:5" x14ac:dyDescent="0.25">
      <c r="A24" s="1">
        <v>33</v>
      </c>
      <c r="B24" s="4">
        <v>15</v>
      </c>
      <c r="D24" s="1" t="s">
        <v>26</v>
      </c>
      <c r="E24" s="1">
        <v>80</v>
      </c>
    </row>
    <row r="25" spans="1:5" x14ac:dyDescent="0.25">
      <c r="A25" s="1">
        <v>34</v>
      </c>
      <c r="B25" s="4">
        <v>74</v>
      </c>
      <c r="D25" s="1" t="s">
        <v>27</v>
      </c>
      <c r="E25" s="1">
        <v>15</v>
      </c>
    </row>
    <row r="26" spans="1:5" x14ac:dyDescent="0.25">
      <c r="A26" s="1">
        <v>40</v>
      </c>
      <c r="B26" s="4">
        <v>116</v>
      </c>
      <c r="D26" s="1" t="s">
        <v>28</v>
      </c>
      <c r="E26" s="1">
        <v>6</v>
      </c>
    </row>
    <row r="27" spans="1:5" x14ac:dyDescent="0.25">
      <c r="A27" s="1">
        <v>41</v>
      </c>
      <c r="B27" s="4">
        <v>57</v>
      </c>
      <c r="D27" s="1" t="s">
        <v>29</v>
      </c>
      <c r="E27" s="1">
        <v>0</v>
      </c>
    </row>
    <row r="28" spans="1:5" x14ac:dyDescent="0.25">
      <c r="A28" s="1">
        <v>42</v>
      </c>
      <c r="B28" s="4">
        <v>107</v>
      </c>
      <c r="D28" s="1" t="s">
        <v>12</v>
      </c>
      <c r="E28" s="1">
        <v>277</v>
      </c>
    </row>
    <row r="29" spans="1:5" x14ac:dyDescent="0.25">
      <c r="A29" s="1">
        <v>43</v>
      </c>
      <c r="B29" s="4">
        <v>106</v>
      </c>
      <c r="D29" s="3" t="s">
        <v>7</v>
      </c>
      <c r="E29" s="7">
        <f>SUM(E20:E28)</f>
        <v>2912</v>
      </c>
    </row>
    <row r="30" spans="1:5" x14ac:dyDescent="0.25">
      <c r="A30" s="1">
        <v>44</v>
      </c>
      <c r="B30" s="4">
        <v>167</v>
      </c>
    </row>
    <row r="31" spans="1:5" x14ac:dyDescent="0.25">
      <c r="A31" s="1">
        <v>45</v>
      </c>
      <c r="B31" s="4">
        <v>38</v>
      </c>
    </row>
    <row r="32" spans="1:5" x14ac:dyDescent="0.25">
      <c r="A32" s="1">
        <v>46</v>
      </c>
      <c r="B32" s="4">
        <v>120</v>
      </c>
    </row>
    <row r="33" spans="1:2" x14ac:dyDescent="0.25">
      <c r="A33" s="1">
        <v>47</v>
      </c>
      <c r="B33" s="4">
        <v>181</v>
      </c>
    </row>
    <row r="34" spans="1:2" x14ac:dyDescent="0.25">
      <c r="A34" s="1">
        <v>48</v>
      </c>
      <c r="B34" s="4">
        <v>62</v>
      </c>
    </row>
    <row r="35" spans="1:2" x14ac:dyDescent="0.25">
      <c r="A35" s="1">
        <v>49</v>
      </c>
      <c r="B35" s="4">
        <v>45</v>
      </c>
    </row>
    <row r="36" spans="1:2" x14ac:dyDescent="0.25">
      <c r="A36" s="1">
        <v>50</v>
      </c>
      <c r="B36" s="4">
        <v>22</v>
      </c>
    </row>
    <row r="37" spans="1:2" x14ac:dyDescent="0.25">
      <c r="A37" s="1">
        <v>52</v>
      </c>
      <c r="B37" s="4">
        <v>60</v>
      </c>
    </row>
    <row r="38" spans="1:2" x14ac:dyDescent="0.25">
      <c r="A38" s="1">
        <v>60</v>
      </c>
      <c r="B38" s="4">
        <v>28</v>
      </c>
    </row>
    <row r="39" spans="1:2" x14ac:dyDescent="0.25">
      <c r="A39" s="1">
        <v>61</v>
      </c>
      <c r="B39" s="4">
        <v>17</v>
      </c>
    </row>
    <row r="40" spans="1:2" x14ac:dyDescent="0.25">
      <c r="A40" s="1">
        <v>62</v>
      </c>
      <c r="B40" s="4">
        <v>4</v>
      </c>
    </row>
    <row r="41" spans="1:2" x14ac:dyDescent="0.25">
      <c r="A41" s="1">
        <v>63</v>
      </c>
      <c r="B41" s="4">
        <v>11</v>
      </c>
    </row>
    <row r="42" spans="1:2" x14ac:dyDescent="0.25">
      <c r="A42" s="1">
        <v>66</v>
      </c>
      <c r="B42" s="4">
        <v>2</v>
      </c>
    </row>
    <row r="43" spans="1:2" x14ac:dyDescent="0.25">
      <c r="A43" s="1">
        <v>67</v>
      </c>
      <c r="B43" s="4">
        <v>75</v>
      </c>
    </row>
    <row r="44" spans="1:2" x14ac:dyDescent="0.25">
      <c r="A44" s="1">
        <v>68</v>
      </c>
      <c r="B44" s="4">
        <v>17</v>
      </c>
    </row>
    <row r="45" spans="1:2" x14ac:dyDescent="0.25">
      <c r="A45" s="1">
        <v>69</v>
      </c>
      <c r="B45" s="4">
        <v>63</v>
      </c>
    </row>
    <row r="46" spans="1:2" x14ac:dyDescent="0.25">
      <c r="A46" s="1">
        <v>70</v>
      </c>
      <c r="B46" s="4">
        <v>40</v>
      </c>
    </row>
    <row r="47" spans="1:2" x14ac:dyDescent="0.25">
      <c r="A47" s="1">
        <v>71</v>
      </c>
      <c r="B47" s="4">
        <v>54</v>
      </c>
    </row>
    <row r="48" spans="1:2" x14ac:dyDescent="0.25">
      <c r="A48" s="1">
        <v>72</v>
      </c>
      <c r="B48" s="4">
        <v>17</v>
      </c>
    </row>
    <row r="49" spans="1:2" x14ac:dyDescent="0.25">
      <c r="A49" s="1">
        <v>73</v>
      </c>
      <c r="B49" s="4">
        <v>94</v>
      </c>
    </row>
    <row r="50" spans="1:2" x14ac:dyDescent="0.25">
      <c r="A50" s="1">
        <v>75</v>
      </c>
      <c r="B50" s="4">
        <v>203</v>
      </c>
    </row>
    <row r="51" spans="1:2" x14ac:dyDescent="0.25">
      <c r="A51" s="1">
        <v>76</v>
      </c>
      <c r="B51" s="4">
        <v>1</v>
      </c>
    </row>
    <row r="52" spans="1:2" x14ac:dyDescent="0.25">
      <c r="A52" s="1">
        <v>77</v>
      </c>
      <c r="B52" s="4">
        <v>32</v>
      </c>
    </row>
    <row r="53" spans="1:2" x14ac:dyDescent="0.25">
      <c r="A53" s="1">
        <v>78</v>
      </c>
      <c r="B53" s="4">
        <v>2</v>
      </c>
    </row>
    <row r="54" spans="1:2" x14ac:dyDescent="0.25">
      <c r="A54" s="1">
        <v>79</v>
      </c>
      <c r="B54" s="4">
        <v>29</v>
      </c>
    </row>
    <row r="55" spans="1:2" x14ac:dyDescent="0.25">
      <c r="A55" s="1">
        <v>81</v>
      </c>
      <c r="B55" s="4">
        <v>37</v>
      </c>
    </row>
    <row r="56" spans="1:2" x14ac:dyDescent="0.25">
      <c r="A56" s="1">
        <v>83</v>
      </c>
      <c r="B56" s="4">
        <v>28</v>
      </c>
    </row>
    <row r="57" spans="1:2" x14ac:dyDescent="0.25">
      <c r="A57" s="1">
        <v>84</v>
      </c>
      <c r="B57" s="4">
        <v>12</v>
      </c>
    </row>
    <row r="58" spans="1:2" x14ac:dyDescent="0.25">
      <c r="A58" s="1">
        <v>88</v>
      </c>
      <c r="B58" s="4">
        <v>50</v>
      </c>
    </row>
    <row r="59" spans="1:2" x14ac:dyDescent="0.25">
      <c r="A59" s="1">
        <v>90</v>
      </c>
      <c r="B59" s="4">
        <v>25</v>
      </c>
    </row>
    <row r="60" spans="1:2" x14ac:dyDescent="0.25">
      <c r="A60" s="1">
        <v>94</v>
      </c>
      <c r="B60" s="4">
        <v>3</v>
      </c>
    </row>
    <row r="61" spans="1:2" x14ac:dyDescent="0.25">
      <c r="A61" s="1">
        <v>100</v>
      </c>
      <c r="B61" s="4">
        <v>17</v>
      </c>
    </row>
    <row r="62" spans="1:2" x14ac:dyDescent="0.25">
      <c r="A62" s="1">
        <v>101</v>
      </c>
      <c r="B62" s="4">
        <v>37</v>
      </c>
    </row>
    <row r="63" spans="1:2" x14ac:dyDescent="0.25">
      <c r="A63" s="1">
        <v>102</v>
      </c>
      <c r="B63" s="4">
        <v>11</v>
      </c>
    </row>
    <row r="64" spans="1:2" x14ac:dyDescent="0.25">
      <c r="A64" s="1">
        <v>103</v>
      </c>
      <c r="B64" s="4">
        <v>84</v>
      </c>
    </row>
    <row r="65" spans="1:10" x14ac:dyDescent="0.25">
      <c r="A65" s="1">
        <v>104</v>
      </c>
      <c r="B65" s="4">
        <v>6</v>
      </c>
    </row>
    <row r="66" spans="1:10" x14ac:dyDescent="0.25">
      <c r="A66" s="1">
        <v>105</v>
      </c>
      <c r="B66" s="4">
        <v>63</v>
      </c>
    </row>
    <row r="67" spans="1:10" x14ac:dyDescent="0.25">
      <c r="A67" s="1">
        <v>106</v>
      </c>
      <c r="B67" s="4">
        <v>12</v>
      </c>
    </row>
    <row r="68" spans="1:10" x14ac:dyDescent="0.25">
      <c r="A68" s="1">
        <v>107</v>
      </c>
      <c r="B68" s="4">
        <v>2</v>
      </c>
    </row>
    <row r="69" spans="1:10" x14ac:dyDescent="0.25">
      <c r="A69" s="1">
        <v>108</v>
      </c>
      <c r="B69" s="4">
        <v>6</v>
      </c>
    </row>
    <row r="70" spans="1:10" x14ac:dyDescent="0.25">
      <c r="A70" s="1">
        <v>109</v>
      </c>
      <c r="B70" s="4">
        <v>17</v>
      </c>
    </row>
    <row r="71" spans="1:10" x14ac:dyDescent="0.25">
      <c r="A71" s="1">
        <v>110</v>
      </c>
      <c r="B71" s="4">
        <v>67</v>
      </c>
    </row>
    <row r="72" spans="1:10" x14ac:dyDescent="0.25">
      <c r="A72" s="1">
        <v>111</v>
      </c>
      <c r="B72" s="4">
        <v>1</v>
      </c>
    </row>
    <row r="73" spans="1:10" x14ac:dyDescent="0.25">
      <c r="A73" s="1">
        <v>112</v>
      </c>
      <c r="B73" s="4">
        <v>16</v>
      </c>
    </row>
    <row r="74" spans="1:10" x14ac:dyDescent="0.25">
      <c r="A74" s="1">
        <v>113</v>
      </c>
      <c r="B74" s="4">
        <v>210</v>
      </c>
    </row>
    <row r="75" spans="1:10" s="6" customFormat="1" x14ac:dyDescent="0.25">
      <c r="A75" s="1">
        <v>114</v>
      </c>
      <c r="B75" s="4">
        <v>68</v>
      </c>
      <c r="C75"/>
      <c r="D75"/>
      <c r="E75"/>
      <c r="F75"/>
      <c r="G75"/>
      <c r="H75"/>
      <c r="I75"/>
      <c r="J75"/>
    </row>
    <row r="76" spans="1:10" x14ac:dyDescent="0.25">
      <c r="A76" s="1">
        <v>115</v>
      </c>
      <c r="B76" s="4">
        <v>25</v>
      </c>
    </row>
    <row r="77" spans="1:10" x14ac:dyDescent="0.25">
      <c r="A77" s="1">
        <v>120</v>
      </c>
      <c r="B77" s="4">
        <v>30</v>
      </c>
    </row>
    <row r="78" spans="1:10" x14ac:dyDescent="0.25">
      <c r="A78" s="1">
        <v>121</v>
      </c>
      <c r="B78" s="4">
        <v>10</v>
      </c>
    </row>
    <row r="79" spans="1:10" x14ac:dyDescent="0.25">
      <c r="A79" s="1">
        <v>122</v>
      </c>
      <c r="B79" s="4">
        <v>4</v>
      </c>
    </row>
    <row r="80" spans="1:10" x14ac:dyDescent="0.25">
      <c r="A80" s="1">
        <v>123</v>
      </c>
      <c r="B80" s="4">
        <v>2</v>
      </c>
    </row>
    <row r="81" spans="1:2" x14ac:dyDescent="0.25">
      <c r="A81" s="3" t="s">
        <v>7</v>
      </c>
      <c r="B81" s="5">
        <f>SUM(B4:B80)</f>
        <v>2912</v>
      </c>
    </row>
    <row r="83" spans="1:2" x14ac:dyDescent="0.25">
      <c r="A83" t="s">
        <v>41</v>
      </c>
    </row>
  </sheetData>
  <mergeCells count="2">
    <mergeCell ref="A1:G1"/>
    <mergeCell ref="A2:G2"/>
  </mergeCells>
  <pageMargins left="0.25" right="0.25" top="0.75" bottom="0.75" header="0.3" footer="0.3"/>
  <pageSetup paperSize="5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Stops</vt:lpstr>
      <vt:lpstr>Checkpoint Stops</vt:lpstr>
      <vt:lpstr>All Summonses</vt:lpstr>
      <vt:lpstr>Arrests</vt:lpstr>
      <vt:lpstr>Force</vt:lpstr>
      <vt:lpstr>Seized</vt:lpstr>
      <vt:lpstr>Searched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CARTY, KEN</dc:creator>
  <cp:lastModifiedBy>KAISER, MICHAEL</cp:lastModifiedBy>
  <cp:lastPrinted>2022-10-31T16:59:31Z</cp:lastPrinted>
  <dcterms:created xsi:type="dcterms:W3CDTF">2022-04-14T16:16:12Z</dcterms:created>
  <dcterms:modified xsi:type="dcterms:W3CDTF">2023-01-26T19:07:14Z</dcterms:modified>
</cp:coreProperties>
</file>